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NO\Documentos Desam$\javier.hernandez\Escritorio\Javier\FINANZAS SALUD\TRANSPARENCIA 2022\HONORARIOS 2022\"/>
    </mc:Choice>
  </mc:AlternateContent>
  <bookViews>
    <workbookView xWindow="0" yWindow="0" windowWidth="28800" windowHeight="12300"/>
  </bookViews>
  <sheets>
    <sheet name="1.4 Remuneraciones" sheetId="2" r:id="rId1"/>
  </sheets>
  <definedNames>
    <definedName name="_xlnm._FilterDatabase" localSheetId="0" hidden="1">'1.4 Remuneraciones'!$B$5:$S$35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2" l="1"/>
  <c r="L7" i="2" l="1"/>
  <c r="L14" i="2"/>
  <c r="L19" i="2"/>
  <c r="L21" i="2"/>
  <c r="L27" i="2"/>
  <c r="L28" i="2"/>
  <c r="L15" i="2"/>
  <c r="L18" i="2"/>
  <c r="L30" i="2"/>
  <c r="L26" i="2"/>
  <c r="L34" i="2"/>
  <c r="L33" i="2"/>
  <c r="L16" i="2"/>
  <c r="L17" i="2"/>
  <c r="L22" i="2"/>
  <c r="L29" i="2"/>
  <c r="L31" i="2"/>
  <c r="L25" i="2"/>
  <c r="L32" i="2"/>
  <c r="L23" i="2"/>
  <c r="L20" i="2"/>
  <c r="L24" i="2"/>
  <c r="L9" i="2"/>
  <c r="L6" i="2"/>
  <c r="L12" i="2"/>
  <c r="L8" i="2"/>
  <c r="L13" i="2"/>
  <c r="L11" i="2"/>
  <c r="L10" i="2"/>
</calcChain>
</file>

<file path=xl/sharedStrings.xml><?xml version="1.0" encoding="utf-8"?>
<sst xmlns="http://schemas.openxmlformats.org/spreadsheetml/2006/main" count="312" uniqueCount="99">
  <si>
    <t>Apellido paterno</t>
  </si>
  <si>
    <t>Apellido materno</t>
  </si>
  <si>
    <t>Nombres</t>
  </si>
  <si>
    <t>Calificación profesional o formación</t>
  </si>
  <si>
    <t>Región</t>
  </si>
  <si>
    <t>Unidad monetaria</t>
  </si>
  <si>
    <t>Observaciones</t>
  </si>
  <si>
    <t>PESOS</t>
  </si>
  <si>
    <t>Grado EUS (si corresponde)</t>
  </si>
  <si>
    <t>Descripción de la función</t>
  </si>
  <si>
    <t>Honorario total bruto</t>
  </si>
  <si>
    <t>Pago mensual</t>
  </si>
  <si>
    <t>Fecha de inicio</t>
  </si>
  <si>
    <t>Fecha de término</t>
  </si>
  <si>
    <t>Remuneración líquida mensualizada</t>
  </si>
  <si>
    <t>Declaración de Intereses</t>
  </si>
  <si>
    <t>Declaración de Patrimonio</t>
  </si>
  <si>
    <t>Viaticos</t>
  </si>
  <si>
    <t>XIV</t>
  </si>
  <si>
    <t>SI</t>
  </si>
  <si>
    <t>NO</t>
  </si>
  <si>
    <t xml:space="preserve"> </t>
  </si>
  <si>
    <t>PROFESIONAL</t>
  </si>
  <si>
    <t>MUÑOZ</t>
  </si>
  <si>
    <t>ODONTOLOGICO</t>
  </si>
  <si>
    <t>Boleta</t>
  </si>
  <si>
    <t>MARTINEZ</t>
  </si>
  <si>
    <t>MARIA</t>
  </si>
  <si>
    <t>VIDA SANA</t>
  </si>
  <si>
    <t>FORTALECIMIENTO</t>
  </si>
  <si>
    <t>VERA</t>
  </si>
  <si>
    <t>FLORES</t>
  </si>
  <si>
    <t>BELTRAN</t>
  </si>
  <si>
    <t>MARYORIE</t>
  </si>
  <si>
    <t>TOLEDO</t>
  </si>
  <si>
    <t>RIVERA</t>
  </si>
  <si>
    <t>PAULINA</t>
  </si>
  <si>
    <t>MARDONES</t>
  </si>
  <si>
    <t>MARINAO</t>
  </si>
  <si>
    <t>CAMILA</t>
  </si>
  <si>
    <t>OYARZUN</t>
  </si>
  <si>
    <t>LIZAMA</t>
  </si>
  <si>
    <t>CHAURA</t>
  </si>
  <si>
    <t>VARELA</t>
  </si>
  <si>
    <t>DANIELA</t>
  </si>
  <si>
    <t>RESOLUTIVIDAD</t>
  </si>
  <si>
    <t>DIAZ</t>
  </si>
  <si>
    <t>RIVAS</t>
  </si>
  <si>
    <t>PAULA</t>
  </si>
  <si>
    <t>PATIÑO</t>
  </si>
  <si>
    <t>REYES</t>
  </si>
  <si>
    <t>KAREN</t>
  </si>
  <si>
    <t>ESPACIO AMIGABLES</t>
  </si>
  <si>
    <t>SILVA</t>
  </si>
  <si>
    <t>MANSILLA</t>
  </si>
  <si>
    <t>SUAZO</t>
  </si>
  <si>
    <t>FRANCISCA</t>
  </si>
  <si>
    <t>FRANCO</t>
  </si>
  <si>
    <t>GUINEL</t>
  </si>
  <si>
    <t>CATALINA</t>
  </si>
  <si>
    <t>MALDONADO</t>
  </si>
  <si>
    <t>ARAVENA</t>
  </si>
  <si>
    <t>JAVIER</t>
  </si>
  <si>
    <t>AMPUERO</t>
  </si>
  <si>
    <t>VIDAL</t>
  </si>
  <si>
    <t>NATALIA</t>
  </si>
  <si>
    <t>CAMARGO</t>
  </si>
  <si>
    <t>ACEROS</t>
  </si>
  <si>
    <t>LUISANA</t>
  </si>
  <si>
    <t>MANQUE</t>
  </si>
  <si>
    <t>DARLING</t>
  </si>
  <si>
    <t>CLAUDIO</t>
  </si>
  <si>
    <t>SENAME</t>
  </si>
  <si>
    <t>OPORTO</t>
  </si>
  <si>
    <t>FERNANDA</t>
  </si>
  <si>
    <t>APS</t>
  </si>
  <si>
    <t>BOUTAUD</t>
  </si>
  <si>
    <t>LLANOS</t>
  </si>
  <si>
    <t>MASON</t>
  </si>
  <si>
    <t>ENZO</t>
  </si>
  <si>
    <t>VALDES</t>
  </si>
  <si>
    <t>CARRILLO</t>
  </si>
  <si>
    <t>NICOLAS</t>
  </si>
  <si>
    <t>GES ODONTOLOGICO</t>
  </si>
  <si>
    <t>REFUERZO APS</t>
  </si>
  <si>
    <t>LUISA</t>
  </si>
  <si>
    <t>CHILE CRECE CONTIGO</t>
  </si>
  <si>
    <t>GARRIDO</t>
  </si>
  <si>
    <t>CASTRO</t>
  </si>
  <si>
    <t>JUDITH</t>
  </si>
  <si>
    <t>SALUD MENTAL</t>
  </si>
  <si>
    <t>YAÑEZ</t>
  </si>
  <si>
    <t>MARCO</t>
  </si>
  <si>
    <t>RODRIGO</t>
  </si>
  <si>
    <t xml:space="preserve">CATALAN </t>
  </si>
  <si>
    <t>FERREIRA</t>
  </si>
  <si>
    <t>SERGIO</t>
  </si>
  <si>
    <t>CAMPAÑA INVIERNO</t>
  </si>
  <si>
    <t>Personas Naturales Contratadas a Honorarios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</si>
</sst>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[$$-340A]\ #,##0.00"/>
    <numFmt numFmtId="167" formatCode="[$$-340A]\ #,##0"/>
  </numFmts>
  <fonts count="5" x14ac:knownFonts="1"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right" vertical="center"/>
    </xf>
    <xf numFmtId="167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5" fontId="3" fillId="0" borderId="0" xfId="1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2"/>
  <sheetViews>
    <sheetView showGridLines="0" tabSelected="1" zoomScale="70" zoomScaleNormal="70" workbookViewId="0">
      <pane ySplit="5" topLeftCell="A6" activePane="bottomLeft" state="frozen"/>
      <selection activeCell="D1" sqref="D1"/>
      <selection pane="bottomLeft" activeCell="S8" sqref="S8"/>
    </sheetView>
  </sheetViews>
  <sheetFormatPr baseColWidth="10" defaultColWidth="0" defaultRowHeight="120.75" customHeight="1" x14ac:dyDescent="0.25"/>
  <cols>
    <col min="1" max="1" width="3.42578125" style="1" customWidth="1"/>
    <col min="2" max="3" width="18.28515625" style="1" customWidth="1"/>
    <col min="4" max="4" width="13" style="1" bestFit="1" customWidth="1"/>
    <col min="5" max="5" width="15.140625" style="1" customWidth="1"/>
    <col min="6" max="6" width="26.85546875" style="1" customWidth="1"/>
    <col min="7" max="7" width="26.42578125" style="1" customWidth="1"/>
    <col min="8" max="8" width="8.140625" style="1" customWidth="1"/>
    <col min="9" max="10" width="9.28515625" style="1" customWidth="1"/>
    <col min="11" max="11" width="16.140625" style="1" customWidth="1"/>
    <col min="12" max="12" width="15.5703125" style="1" customWidth="1"/>
    <col min="13" max="13" width="17.140625" style="1" customWidth="1"/>
    <col min="14" max="14" width="15.140625" style="1" customWidth="1"/>
    <col min="15" max="15" width="16.7109375" style="1" customWidth="1"/>
    <col min="16" max="16" width="19.85546875" style="1" customWidth="1"/>
    <col min="17" max="18" width="16.42578125" style="1" customWidth="1"/>
    <col min="19" max="19" width="18" style="1" customWidth="1"/>
    <col min="20" max="20" width="16.42578125" style="1" customWidth="1"/>
    <col min="21" max="21" width="15.5703125" style="1" customWidth="1"/>
    <col min="22" max="22" width="10.42578125" style="1" customWidth="1"/>
    <col min="23" max="24" width="11.42578125" style="1" hidden="1" customWidth="1"/>
    <col min="25" max="16384" width="0" style="1" hidden="1"/>
  </cols>
  <sheetData>
    <row r="1" spans="2:21" ht="15" x14ac:dyDescent="0.25">
      <c r="B1" s="1" t="s">
        <v>21</v>
      </c>
    </row>
    <row r="2" spans="2:21" ht="15" x14ac:dyDescent="0.25">
      <c r="B2" s="18" t="s">
        <v>98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2:21" ht="15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2:21" ht="15" customHeight="1" x14ac:dyDescent="0.25">
      <c r="L4" s="1">
        <f>1-0.1225</f>
        <v>0.87749999999999995</v>
      </c>
    </row>
    <row r="5" spans="2:21" ht="48" customHeight="1" x14ac:dyDescent="0.25">
      <c r="B5" s="6" t="s">
        <v>0</v>
      </c>
      <c r="C5" s="6" t="s">
        <v>1</v>
      </c>
      <c r="D5" s="6" t="s">
        <v>2</v>
      </c>
      <c r="E5" s="6" t="s">
        <v>8</v>
      </c>
      <c r="F5" s="6" t="s">
        <v>9</v>
      </c>
      <c r="G5" s="6" t="s">
        <v>3</v>
      </c>
      <c r="H5" s="6" t="s">
        <v>4</v>
      </c>
      <c r="I5" s="6" t="s">
        <v>5</v>
      </c>
      <c r="J5" s="6" t="s">
        <v>25</v>
      </c>
      <c r="K5" s="6" t="s">
        <v>10</v>
      </c>
      <c r="L5" s="8" t="s">
        <v>14</v>
      </c>
      <c r="M5" s="6" t="s">
        <v>11</v>
      </c>
      <c r="N5" s="6" t="s">
        <v>12</v>
      </c>
      <c r="O5" s="6" t="s">
        <v>13</v>
      </c>
      <c r="P5" s="6" t="s">
        <v>6</v>
      </c>
      <c r="Q5" s="8" t="s">
        <v>16</v>
      </c>
      <c r="R5" s="8" t="s">
        <v>15</v>
      </c>
      <c r="S5" s="8" t="s">
        <v>17</v>
      </c>
      <c r="T5" s="7"/>
      <c r="U5" s="7"/>
    </row>
    <row r="6" spans="2:21" ht="15" x14ac:dyDescent="0.25">
      <c r="B6" s="2" t="s">
        <v>63</v>
      </c>
      <c r="C6" s="2" t="s">
        <v>64</v>
      </c>
      <c r="D6" s="2" t="s">
        <v>65</v>
      </c>
      <c r="E6" s="2" t="s">
        <v>20</v>
      </c>
      <c r="F6" s="4" t="s">
        <v>84</v>
      </c>
      <c r="G6" s="2" t="s">
        <v>22</v>
      </c>
      <c r="H6" s="2" t="s">
        <v>18</v>
      </c>
      <c r="I6" s="2" t="s">
        <v>7</v>
      </c>
      <c r="J6" s="15">
        <v>423</v>
      </c>
      <c r="K6" s="17">
        <v>2380000</v>
      </c>
      <c r="L6" s="17">
        <f t="shared" ref="L6:L34" si="0">+K6*$L$4</f>
        <v>2088449.9999999998</v>
      </c>
      <c r="M6" s="16" t="s">
        <v>19</v>
      </c>
      <c r="N6" s="16">
        <v>44743</v>
      </c>
      <c r="O6" s="16">
        <v>44773</v>
      </c>
      <c r="P6" s="3"/>
      <c r="Q6" s="2"/>
      <c r="R6" s="2"/>
      <c r="S6" s="2" t="s">
        <v>20</v>
      </c>
      <c r="T6" s="7"/>
      <c r="U6" s="7"/>
    </row>
    <row r="7" spans="2:21" ht="15" x14ac:dyDescent="0.25">
      <c r="B7" s="2" t="s">
        <v>94</v>
      </c>
      <c r="C7" s="2" t="s">
        <v>95</v>
      </c>
      <c r="D7" s="2" t="s">
        <v>96</v>
      </c>
      <c r="E7" s="2" t="s">
        <v>20</v>
      </c>
      <c r="F7" s="4" t="s">
        <v>97</v>
      </c>
      <c r="G7" s="2" t="s">
        <v>22</v>
      </c>
      <c r="H7" s="2" t="s">
        <v>18</v>
      </c>
      <c r="I7" s="2" t="s">
        <v>7</v>
      </c>
      <c r="J7" s="15">
        <v>9</v>
      </c>
      <c r="K7" s="17">
        <v>1400000</v>
      </c>
      <c r="L7" s="17">
        <f t="shared" ref="L7" si="1">+K7*$L$4</f>
        <v>1228500</v>
      </c>
      <c r="M7" s="16" t="s">
        <v>19</v>
      </c>
      <c r="N7" s="16">
        <v>44713</v>
      </c>
      <c r="O7" s="16">
        <v>44773</v>
      </c>
      <c r="P7" s="3"/>
      <c r="Q7" s="2"/>
      <c r="R7" s="2"/>
      <c r="S7" s="2" t="s">
        <v>20</v>
      </c>
    </row>
    <row r="8" spans="2:21" ht="15" x14ac:dyDescent="0.25">
      <c r="B8" s="2" t="s">
        <v>66</v>
      </c>
      <c r="C8" s="2" t="s">
        <v>67</v>
      </c>
      <c r="D8" s="2" t="s">
        <v>68</v>
      </c>
      <c r="E8" s="2" t="s">
        <v>20</v>
      </c>
      <c r="F8" s="4" t="s">
        <v>84</v>
      </c>
      <c r="G8" s="2" t="s">
        <v>22</v>
      </c>
      <c r="H8" s="2" t="s">
        <v>18</v>
      </c>
      <c r="I8" s="2" t="s">
        <v>7</v>
      </c>
      <c r="J8" s="15">
        <v>28</v>
      </c>
      <c r="K8" s="17">
        <v>2380000</v>
      </c>
      <c r="L8" s="17">
        <f t="shared" si="0"/>
        <v>2088449.9999999998</v>
      </c>
      <c r="M8" s="16" t="s">
        <v>19</v>
      </c>
      <c r="N8" s="16">
        <v>44743</v>
      </c>
      <c r="O8" s="16">
        <v>44773</v>
      </c>
      <c r="P8" s="3"/>
      <c r="Q8" s="2"/>
      <c r="R8" s="2"/>
      <c r="S8" s="2" t="s">
        <v>20</v>
      </c>
    </row>
    <row r="9" spans="2:21" ht="15" x14ac:dyDescent="0.25">
      <c r="B9" s="2" t="s">
        <v>42</v>
      </c>
      <c r="C9" s="2" t="s">
        <v>76</v>
      </c>
      <c r="D9" s="2" t="s">
        <v>65</v>
      </c>
      <c r="E9" s="2" t="s">
        <v>20</v>
      </c>
      <c r="F9" s="4" t="s">
        <v>75</v>
      </c>
      <c r="G9" s="2" t="s">
        <v>22</v>
      </c>
      <c r="H9" s="2" t="s">
        <v>18</v>
      </c>
      <c r="I9" s="2" t="s">
        <v>7</v>
      </c>
      <c r="J9" s="15">
        <v>9</v>
      </c>
      <c r="K9" s="17">
        <v>575993</v>
      </c>
      <c r="L9" s="17">
        <f t="shared" si="0"/>
        <v>505433.85749999998</v>
      </c>
      <c r="M9" s="16" t="s">
        <v>19</v>
      </c>
      <c r="N9" s="16">
        <v>44719</v>
      </c>
      <c r="O9" s="16">
        <v>44748</v>
      </c>
      <c r="P9" s="3"/>
      <c r="Q9" s="2"/>
      <c r="R9" s="2"/>
      <c r="S9" s="2" t="s">
        <v>20</v>
      </c>
    </row>
    <row r="10" spans="2:21" ht="15" x14ac:dyDescent="0.25">
      <c r="B10" s="2" t="s">
        <v>46</v>
      </c>
      <c r="C10" s="2" t="s">
        <v>47</v>
      </c>
      <c r="D10" s="2" t="s">
        <v>48</v>
      </c>
      <c r="E10" s="2" t="s">
        <v>20</v>
      </c>
      <c r="F10" s="4" t="s">
        <v>24</v>
      </c>
      <c r="G10" s="2" t="s">
        <v>22</v>
      </c>
      <c r="H10" s="2" t="s">
        <v>18</v>
      </c>
      <c r="I10" s="2" t="s">
        <v>7</v>
      </c>
      <c r="J10" s="15">
        <v>47</v>
      </c>
      <c r="K10" s="17">
        <v>249335</v>
      </c>
      <c r="L10" s="17">
        <f t="shared" si="0"/>
        <v>218791.46249999999</v>
      </c>
      <c r="M10" s="16" t="s">
        <v>19</v>
      </c>
      <c r="N10" s="16">
        <v>44713</v>
      </c>
      <c r="O10" s="16">
        <v>44742</v>
      </c>
      <c r="P10" s="3"/>
      <c r="Q10" s="2"/>
      <c r="R10" s="2"/>
      <c r="S10" s="2" t="s">
        <v>20</v>
      </c>
    </row>
    <row r="11" spans="2:21" ht="15" x14ac:dyDescent="0.25">
      <c r="B11" s="2" t="s">
        <v>31</v>
      </c>
      <c r="C11" s="2" t="s">
        <v>32</v>
      </c>
      <c r="D11" s="2" t="s">
        <v>33</v>
      </c>
      <c r="E11" s="2" t="s">
        <v>20</v>
      </c>
      <c r="F11" s="2" t="s">
        <v>29</v>
      </c>
      <c r="G11" s="2" t="s">
        <v>22</v>
      </c>
      <c r="H11" s="2" t="s">
        <v>18</v>
      </c>
      <c r="I11" s="2" t="s">
        <v>7</v>
      </c>
      <c r="J11" s="15">
        <v>39</v>
      </c>
      <c r="K11" s="17">
        <v>860458</v>
      </c>
      <c r="L11" s="17">
        <f t="shared" si="0"/>
        <v>755051.8949999999</v>
      </c>
      <c r="M11" s="15" t="s">
        <v>19</v>
      </c>
      <c r="N11" s="16">
        <v>44743</v>
      </c>
      <c r="O11" s="16">
        <v>44773</v>
      </c>
      <c r="P11" s="2" t="s">
        <v>21</v>
      </c>
      <c r="Q11" s="2"/>
      <c r="R11" s="2"/>
      <c r="S11" s="2" t="s">
        <v>20</v>
      </c>
    </row>
    <row r="12" spans="2:21" ht="15" x14ac:dyDescent="0.25">
      <c r="B12" s="2" t="s">
        <v>57</v>
      </c>
      <c r="C12" s="2" t="s">
        <v>58</v>
      </c>
      <c r="D12" s="2" t="s">
        <v>59</v>
      </c>
      <c r="E12" s="2" t="s">
        <v>20</v>
      </c>
      <c r="F12" s="2" t="s">
        <v>24</v>
      </c>
      <c r="G12" s="2" t="s">
        <v>22</v>
      </c>
      <c r="H12" s="2" t="s">
        <v>18</v>
      </c>
      <c r="I12" s="2" t="s">
        <v>7</v>
      </c>
      <c r="J12" s="15">
        <v>64</v>
      </c>
      <c r="K12" s="17">
        <v>259945</v>
      </c>
      <c r="L12" s="17">
        <f t="shared" si="0"/>
        <v>228101.73749999999</v>
      </c>
      <c r="M12" s="15" t="s">
        <v>19</v>
      </c>
      <c r="N12" s="16">
        <v>44713</v>
      </c>
      <c r="O12" s="16">
        <v>44742</v>
      </c>
      <c r="P12" s="2"/>
      <c r="Q12" s="2"/>
      <c r="R12" s="2"/>
      <c r="S12" s="2" t="s">
        <v>20</v>
      </c>
    </row>
    <row r="13" spans="2:21" ht="15" x14ac:dyDescent="0.25">
      <c r="B13" s="2" t="s">
        <v>57</v>
      </c>
      <c r="C13" s="2" t="s">
        <v>58</v>
      </c>
      <c r="D13" s="2" t="s">
        <v>59</v>
      </c>
      <c r="E13" s="2" t="s">
        <v>20</v>
      </c>
      <c r="F13" s="2" t="s">
        <v>75</v>
      </c>
      <c r="G13" s="2" t="s">
        <v>22</v>
      </c>
      <c r="H13" s="2" t="s">
        <v>18</v>
      </c>
      <c r="I13" s="2" t="s">
        <v>7</v>
      </c>
      <c r="J13" s="15">
        <v>63</v>
      </c>
      <c r="K13" s="17">
        <v>642389</v>
      </c>
      <c r="L13" s="17">
        <f t="shared" si="0"/>
        <v>563696.34749999992</v>
      </c>
      <c r="M13" s="15" t="s">
        <v>19</v>
      </c>
      <c r="N13" s="16">
        <v>44713</v>
      </c>
      <c r="O13" s="16">
        <v>44742</v>
      </c>
      <c r="P13" s="2"/>
      <c r="Q13" s="2"/>
      <c r="R13" s="2"/>
      <c r="S13" s="2" t="s">
        <v>20</v>
      </c>
    </row>
    <row r="14" spans="2:21" ht="15" x14ac:dyDescent="0.25">
      <c r="B14" s="2" t="s">
        <v>87</v>
      </c>
      <c r="C14" s="2" t="s">
        <v>88</v>
      </c>
      <c r="D14" s="2" t="s">
        <v>89</v>
      </c>
      <c r="E14" s="2" t="s">
        <v>20</v>
      </c>
      <c r="F14" s="2" t="s">
        <v>86</v>
      </c>
      <c r="G14" s="2" t="s">
        <v>22</v>
      </c>
      <c r="H14" s="2" t="s">
        <v>18</v>
      </c>
      <c r="I14" s="2" t="s">
        <v>7</v>
      </c>
      <c r="J14" s="15">
        <v>75</v>
      </c>
      <c r="K14" s="17">
        <v>2100000</v>
      </c>
      <c r="L14" s="17">
        <f t="shared" si="0"/>
        <v>1842750</v>
      </c>
      <c r="M14" s="15" t="s">
        <v>19</v>
      </c>
      <c r="N14" s="16">
        <v>44652</v>
      </c>
      <c r="O14" s="16">
        <v>44742</v>
      </c>
      <c r="P14" s="2"/>
      <c r="Q14" s="2"/>
      <c r="R14" s="2"/>
      <c r="S14" s="2" t="s">
        <v>20</v>
      </c>
    </row>
    <row r="15" spans="2:21" ht="15" x14ac:dyDescent="0.25">
      <c r="B15" s="2" t="s">
        <v>77</v>
      </c>
      <c r="C15" s="2" t="s">
        <v>78</v>
      </c>
      <c r="D15" s="2" t="s">
        <v>79</v>
      </c>
      <c r="E15" s="2" t="s">
        <v>20</v>
      </c>
      <c r="F15" s="2" t="s">
        <v>45</v>
      </c>
      <c r="G15" s="2" t="s">
        <v>22</v>
      </c>
      <c r="H15" s="2" t="s">
        <v>18</v>
      </c>
      <c r="I15" s="2" t="s">
        <v>7</v>
      </c>
      <c r="J15" s="15">
        <v>421</v>
      </c>
      <c r="K15" s="17">
        <v>1683000</v>
      </c>
      <c r="L15" s="17">
        <f t="shared" si="0"/>
        <v>1476832.5</v>
      </c>
      <c r="M15" s="15" t="s">
        <v>19</v>
      </c>
      <c r="N15" s="16">
        <v>44713</v>
      </c>
      <c r="O15" s="16">
        <v>44742</v>
      </c>
      <c r="P15" s="2"/>
      <c r="Q15" s="2"/>
      <c r="R15" s="2"/>
      <c r="S15" s="2" t="s">
        <v>20</v>
      </c>
    </row>
    <row r="16" spans="2:21" ht="15" x14ac:dyDescent="0.25">
      <c r="B16" s="2" t="s">
        <v>41</v>
      </c>
      <c r="C16" s="2" t="s">
        <v>42</v>
      </c>
      <c r="D16" s="2" t="s">
        <v>85</v>
      </c>
      <c r="E16" s="2" t="s">
        <v>20</v>
      </c>
      <c r="F16" s="2" t="s">
        <v>86</v>
      </c>
      <c r="G16" s="2" t="s">
        <v>22</v>
      </c>
      <c r="H16" s="2" t="s">
        <v>18</v>
      </c>
      <c r="I16" s="2" t="s">
        <v>7</v>
      </c>
      <c r="J16" s="15">
        <v>29</v>
      </c>
      <c r="K16" s="17">
        <v>50000</v>
      </c>
      <c r="L16" s="17">
        <f t="shared" si="0"/>
        <v>43875</v>
      </c>
      <c r="M16" s="15" t="s">
        <v>19</v>
      </c>
      <c r="N16" s="16">
        <v>44713</v>
      </c>
      <c r="O16" s="16">
        <v>44742</v>
      </c>
      <c r="P16" s="2"/>
      <c r="Q16" s="2"/>
      <c r="R16" s="2"/>
      <c r="S16" s="2" t="s">
        <v>20</v>
      </c>
    </row>
    <row r="17" spans="1:19" ht="15" x14ac:dyDescent="0.25">
      <c r="B17" s="2" t="s">
        <v>60</v>
      </c>
      <c r="C17" s="2" t="s">
        <v>61</v>
      </c>
      <c r="D17" s="2" t="s">
        <v>62</v>
      </c>
      <c r="E17" s="2" t="s">
        <v>20</v>
      </c>
      <c r="F17" s="2" t="s">
        <v>24</v>
      </c>
      <c r="G17" s="2" t="s">
        <v>22</v>
      </c>
      <c r="H17" s="2" t="s">
        <v>18</v>
      </c>
      <c r="I17" s="2" t="s">
        <v>7</v>
      </c>
      <c r="J17" s="15">
        <v>34</v>
      </c>
      <c r="K17" s="17">
        <v>3420000</v>
      </c>
      <c r="L17" s="17">
        <f t="shared" si="0"/>
        <v>3001050</v>
      </c>
      <c r="M17" s="15" t="s">
        <v>19</v>
      </c>
      <c r="N17" s="16">
        <v>44682</v>
      </c>
      <c r="O17" s="16">
        <v>44742</v>
      </c>
      <c r="P17" s="2"/>
      <c r="Q17" s="2"/>
      <c r="R17" s="2"/>
      <c r="S17" s="2" t="s">
        <v>20</v>
      </c>
    </row>
    <row r="18" spans="1:19" ht="15" x14ac:dyDescent="0.25">
      <c r="B18" s="2" t="s">
        <v>54</v>
      </c>
      <c r="C18" s="2" t="s">
        <v>55</v>
      </c>
      <c r="D18" s="2" t="s">
        <v>56</v>
      </c>
      <c r="E18" s="2" t="s">
        <v>20</v>
      </c>
      <c r="F18" s="2" t="s">
        <v>45</v>
      </c>
      <c r="G18" s="2" t="s">
        <v>22</v>
      </c>
      <c r="H18" s="2" t="s">
        <v>18</v>
      </c>
      <c r="I18" s="2" t="s">
        <v>7</v>
      </c>
      <c r="J18" s="15">
        <v>967</v>
      </c>
      <c r="K18" s="17">
        <v>638802</v>
      </c>
      <c r="L18" s="17">
        <f t="shared" si="0"/>
        <v>560548.755</v>
      </c>
      <c r="M18" s="15" t="s">
        <v>19</v>
      </c>
      <c r="N18" s="16">
        <v>44713</v>
      </c>
      <c r="O18" s="16">
        <v>44742</v>
      </c>
      <c r="P18" s="2"/>
      <c r="Q18" s="2"/>
      <c r="R18" s="2"/>
      <c r="S18" s="2" t="s">
        <v>20</v>
      </c>
    </row>
    <row r="19" spans="1:19" ht="15" x14ac:dyDescent="0.25">
      <c r="B19" s="2" t="s">
        <v>54</v>
      </c>
      <c r="C19" s="2" t="s">
        <v>55</v>
      </c>
      <c r="D19" s="2" t="s">
        <v>56</v>
      </c>
      <c r="E19" s="2" t="s">
        <v>20</v>
      </c>
      <c r="F19" s="2" t="s">
        <v>45</v>
      </c>
      <c r="G19" s="2" t="s">
        <v>22</v>
      </c>
      <c r="H19" s="2" t="s">
        <v>18</v>
      </c>
      <c r="I19" s="2" t="s">
        <v>7</v>
      </c>
      <c r="J19" s="15">
        <v>968</v>
      </c>
      <c r="K19" s="17">
        <v>638802</v>
      </c>
      <c r="L19" s="17">
        <f t="shared" ref="L19" si="2">+K19*$L$4</f>
        <v>560548.755</v>
      </c>
      <c r="M19" s="15" t="s">
        <v>19</v>
      </c>
      <c r="N19" s="16">
        <v>44743</v>
      </c>
      <c r="O19" s="16">
        <v>44773</v>
      </c>
      <c r="P19" s="2"/>
      <c r="Q19" s="2"/>
      <c r="R19" s="2"/>
      <c r="S19" s="2" t="s">
        <v>20</v>
      </c>
    </row>
    <row r="20" spans="1:19" ht="15" x14ac:dyDescent="0.25">
      <c r="A20" s="10"/>
      <c r="B20" s="2" t="s">
        <v>37</v>
      </c>
      <c r="C20" s="2" t="s">
        <v>38</v>
      </c>
      <c r="D20" s="2" t="s">
        <v>39</v>
      </c>
      <c r="E20" s="2" t="s">
        <v>20</v>
      </c>
      <c r="F20" s="4" t="s">
        <v>29</v>
      </c>
      <c r="G20" s="2" t="s">
        <v>22</v>
      </c>
      <c r="H20" s="2" t="s">
        <v>18</v>
      </c>
      <c r="I20" s="2" t="s">
        <v>7</v>
      </c>
      <c r="J20" s="15">
        <v>17</v>
      </c>
      <c r="K20" s="17">
        <v>860458</v>
      </c>
      <c r="L20" s="17">
        <f t="shared" si="0"/>
        <v>755051.8949999999</v>
      </c>
      <c r="M20" s="16" t="s">
        <v>19</v>
      </c>
      <c r="N20" s="16">
        <v>44743</v>
      </c>
      <c r="O20" s="16">
        <v>44773</v>
      </c>
      <c r="P20" s="3"/>
      <c r="Q20" s="2"/>
      <c r="R20" s="2"/>
      <c r="S20" s="2" t="s">
        <v>20</v>
      </c>
    </row>
    <row r="21" spans="1:19" ht="15" x14ac:dyDescent="0.25">
      <c r="A21" s="10"/>
      <c r="B21" s="2" t="s">
        <v>26</v>
      </c>
      <c r="C21" s="2" t="s">
        <v>41</v>
      </c>
      <c r="D21" s="2" t="s">
        <v>27</v>
      </c>
      <c r="E21" s="2" t="s">
        <v>20</v>
      </c>
      <c r="F21" s="2" t="s">
        <v>84</v>
      </c>
      <c r="G21" s="2" t="s">
        <v>22</v>
      </c>
      <c r="H21" s="2" t="s">
        <v>18</v>
      </c>
      <c r="I21" s="2" t="s">
        <v>7</v>
      </c>
      <c r="J21" s="15">
        <v>38</v>
      </c>
      <c r="K21" s="17">
        <v>698330</v>
      </c>
      <c r="L21" s="17">
        <f t="shared" si="0"/>
        <v>612784.57499999995</v>
      </c>
      <c r="M21" s="15" t="s">
        <v>19</v>
      </c>
      <c r="N21" s="16">
        <v>44743</v>
      </c>
      <c r="O21" s="16">
        <v>44773</v>
      </c>
      <c r="P21" s="2"/>
      <c r="Q21" s="2"/>
      <c r="R21" s="2"/>
      <c r="S21" s="2" t="s">
        <v>20</v>
      </c>
    </row>
    <row r="22" spans="1:19" ht="15" x14ac:dyDescent="0.25">
      <c r="A22" s="10"/>
      <c r="B22" s="2" t="s">
        <v>40</v>
      </c>
      <c r="C22" s="2" t="s">
        <v>23</v>
      </c>
      <c r="D22" s="2" t="s">
        <v>71</v>
      </c>
      <c r="E22" s="2" t="s">
        <v>20</v>
      </c>
      <c r="F22" s="2" t="s">
        <v>72</v>
      </c>
      <c r="G22" s="2" t="s">
        <v>22</v>
      </c>
      <c r="H22" s="2" t="s">
        <v>18</v>
      </c>
      <c r="I22" s="2" t="s">
        <v>7</v>
      </c>
      <c r="J22" s="15">
        <v>21</v>
      </c>
      <c r="K22" s="17">
        <v>1230759</v>
      </c>
      <c r="L22" s="17">
        <f t="shared" si="0"/>
        <v>1079991.0225</v>
      </c>
      <c r="M22" s="15" t="s">
        <v>19</v>
      </c>
      <c r="N22" s="16">
        <v>44713</v>
      </c>
      <c r="O22" s="16">
        <v>44742</v>
      </c>
      <c r="P22" s="2"/>
      <c r="Q22" s="2"/>
      <c r="R22" s="2"/>
      <c r="S22" s="2" t="s">
        <v>20</v>
      </c>
    </row>
    <row r="23" spans="1:19" ht="15" x14ac:dyDescent="0.25">
      <c r="A23" s="10"/>
      <c r="B23" s="2" t="s">
        <v>40</v>
      </c>
      <c r="C23" s="2" t="s">
        <v>23</v>
      </c>
      <c r="D23" s="2" t="s">
        <v>71</v>
      </c>
      <c r="E23" s="2" t="s">
        <v>20</v>
      </c>
      <c r="F23" s="2" t="s">
        <v>72</v>
      </c>
      <c r="G23" s="2" t="s">
        <v>22</v>
      </c>
      <c r="H23" s="2" t="s">
        <v>18</v>
      </c>
      <c r="I23" s="2" t="s">
        <v>7</v>
      </c>
      <c r="J23" s="15">
        <v>22</v>
      </c>
      <c r="K23" s="17">
        <v>615379</v>
      </c>
      <c r="L23" s="17">
        <f t="shared" ref="L23" si="3">+K23*$L$4</f>
        <v>539995.07250000001</v>
      </c>
      <c r="M23" s="15" t="s">
        <v>19</v>
      </c>
      <c r="N23" s="16">
        <v>44743</v>
      </c>
      <c r="O23" s="16">
        <v>44773</v>
      </c>
      <c r="P23" s="2"/>
      <c r="Q23" s="2"/>
      <c r="R23" s="2"/>
      <c r="S23" s="2" t="s">
        <v>20</v>
      </c>
    </row>
    <row r="24" spans="1:19" ht="15" x14ac:dyDescent="0.25">
      <c r="A24" s="10"/>
      <c r="B24" s="2" t="s">
        <v>40</v>
      </c>
      <c r="C24" s="2" t="s">
        <v>23</v>
      </c>
      <c r="D24" s="2" t="s">
        <v>71</v>
      </c>
      <c r="E24" s="2" t="s">
        <v>20</v>
      </c>
      <c r="F24" s="2" t="s">
        <v>90</v>
      </c>
      <c r="G24" s="2" t="s">
        <v>22</v>
      </c>
      <c r="H24" s="2" t="s">
        <v>18</v>
      </c>
      <c r="I24" s="2" t="s">
        <v>7</v>
      </c>
      <c r="J24" s="15">
        <v>23</v>
      </c>
      <c r="K24" s="17">
        <v>615379</v>
      </c>
      <c r="L24" s="17">
        <f t="shared" ref="L24" si="4">+K24*$L$4</f>
        <v>539995.07250000001</v>
      </c>
      <c r="M24" s="15" t="s">
        <v>19</v>
      </c>
      <c r="N24" s="16">
        <v>44743</v>
      </c>
      <c r="O24" s="16">
        <v>44773</v>
      </c>
      <c r="P24" s="2"/>
      <c r="Q24" s="2"/>
      <c r="R24" s="2"/>
      <c r="S24" s="2" t="s">
        <v>20</v>
      </c>
    </row>
    <row r="25" spans="1:19" ht="15" x14ac:dyDescent="0.25">
      <c r="A25" s="10"/>
      <c r="B25" s="2" t="s">
        <v>73</v>
      </c>
      <c r="C25" s="2" t="s">
        <v>73</v>
      </c>
      <c r="D25" s="2" t="s">
        <v>74</v>
      </c>
      <c r="E25" s="2" t="s">
        <v>20</v>
      </c>
      <c r="F25" s="2" t="s">
        <v>75</v>
      </c>
      <c r="G25" s="2" t="s">
        <v>22</v>
      </c>
      <c r="H25" s="2" t="s">
        <v>18</v>
      </c>
      <c r="I25" s="2" t="s">
        <v>7</v>
      </c>
      <c r="J25" s="15">
        <v>23</v>
      </c>
      <c r="K25" s="17">
        <v>1198439</v>
      </c>
      <c r="L25" s="17">
        <f t="shared" si="0"/>
        <v>1051630.2224999999</v>
      </c>
      <c r="M25" s="15" t="s">
        <v>19</v>
      </c>
      <c r="N25" s="16">
        <v>44722</v>
      </c>
      <c r="O25" s="16">
        <v>44751</v>
      </c>
      <c r="P25" s="2"/>
      <c r="Q25" s="2"/>
      <c r="R25" s="2"/>
      <c r="S25" s="2" t="s">
        <v>20</v>
      </c>
    </row>
    <row r="26" spans="1:19" ht="15" x14ac:dyDescent="0.25">
      <c r="A26" s="10"/>
      <c r="B26" s="2" t="s">
        <v>49</v>
      </c>
      <c r="C26" s="2" t="s">
        <v>50</v>
      </c>
      <c r="D26" s="2" t="s">
        <v>51</v>
      </c>
      <c r="E26" s="2" t="s">
        <v>20</v>
      </c>
      <c r="F26" s="4" t="s">
        <v>28</v>
      </c>
      <c r="G26" s="2" t="s">
        <v>22</v>
      </c>
      <c r="H26" s="2" t="s">
        <v>18</v>
      </c>
      <c r="I26" s="2" t="s">
        <v>7</v>
      </c>
      <c r="J26" s="15">
        <v>31</v>
      </c>
      <c r="K26" s="17">
        <v>274486</v>
      </c>
      <c r="L26" s="17">
        <f t="shared" si="0"/>
        <v>240861.465</v>
      </c>
      <c r="M26" s="16" t="s">
        <v>19</v>
      </c>
      <c r="N26" s="16">
        <v>44713</v>
      </c>
      <c r="O26" s="16">
        <v>44742</v>
      </c>
      <c r="P26" s="3"/>
      <c r="Q26" s="2"/>
      <c r="R26" s="2"/>
      <c r="S26" s="2" t="s">
        <v>20</v>
      </c>
    </row>
    <row r="27" spans="1:19" ht="15" x14ac:dyDescent="0.25">
      <c r="A27" s="10"/>
      <c r="B27" s="2" t="s">
        <v>49</v>
      </c>
      <c r="C27" s="2" t="s">
        <v>50</v>
      </c>
      <c r="D27" s="2" t="s">
        <v>51</v>
      </c>
      <c r="E27" s="2" t="s">
        <v>20</v>
      </c>
      <c r="F27" s="4" t="s">
        <v>52</v>
      </c>
      <c r="G27" s="2" t="s">
        <v>22</v>
      </c>
      <c r="H27" s="2" t="s">
        <v>18</v>
      </c>
      <c r="I27" s="2" t="s">
        <v>7</v>
      </c>
      <c r="J27" s="15">
        <v>32</v>
      </c>
      <c r="K27" s="17">
        <v>284093</v>
      </c>
      <c r="L27" s="17">
        <f t="shared" si="0"/>
        <v>249291.60749999998</v>
      </c>
      <c r="M27" s="16" t="s">
        <v>19</v>
      </c>
      <c r="N27" s="16">
        <v>44713</v>
      </c>
      <c r="O27" s="16">
        <v>44742</v>
      </c>
      <c r="P27" s="3"/>
      <c r="Q27" s="2"/>
      <c r="R27" s="2"/>
      <c r="S27" s="2" t="s">
        <v>20</v>
      </c>
    </row>
    <row r="28" spans="1:19" ht="15" x14ac:dyDescent="0.25">
      <c r="A28" s="10"/>
      <c r="B28" s="2" t="s">
        <v>53</v>
      </c>
      <c r="C28" s="2" t="s">
        <v>69</v>
      </c>
      <c r="D28" s="2" t="s">
        <v>70</v>
      </c>
      <c r="E28" s="2" t="s">
        <v>20</v>
      </c>
      <c r="F28" s="4" t="s">
        <v>84</v>
      </c>
      <c r="G28" s="2" t="s">
        <v>22</v>
      </c>
      <c r="H28" s="2" t="s">
        <v>18</v>
      </c>
      <c r="I28" s="2" t="s">
        <v>7</v>
      </c>
      <c r="J28" s="15">
        <v>3</v>
      </c>
      <c r="K28" s="17">
        <v>600000</v>
      </c>
      <c r="L28" s="17">
        <f t="shared" si="0"/>
        <v>526500</v>
      </c>
      <c r="M28" s="16" t="s">
        <v>19</v>
      </c>
      <c r="N28" s="16">
        <v>44743</v>
      </c>
      <c r="O28" s="16">
        <v>44773</v>
      </c>
      <c r="P28" s="3"/>
      <c r="Q28" s="2"/>
      <c r="R28" s="2"/>
      <c r="S28" s="2" t="s">
        <v>20</v>
      </c>
    </row>
    <row r="29" spans="1:19" ht="15" x14ac:dyDescent="0.25">
      <c r="A29" s="10"/>
      <c r="B29" s="2" t="s">
        <v>34</v>
      </c>
      <c r="C29" s="2" t="s">
        <v>35</v>
      </c>
      <c r="D29" s="2" t="s">
        <v>36</v>
      </c>
      <c r="E29" s="2" t="s">
        <v>20</v>
      </c>
      <c r="F29" s="2" t="s">
        <v>29</v>
      </c>
      <c r="G29" s="2" t="s">
        <v>22</v>
      </c>
      <c r="H29" s="2" t="s">
        <v>18</v>
      </c>
      <c r="I29" s="2" t="s">
        <v>7</v>
      </c>
      <c r="J29" s="15">
        <v>16</v>
      </c>
      <c r="K29" s="17">
        <v>860458</v>
      </c>
      <c r="L29" s="17">
        <f t="shared" si="0"/>
        <v>755051.8949999999</v>
      </c>
      <c r="M29" s="15" t="s">
        <v>19</v>
      </c>
      <c r="N29" s="16">
        <v>44743</v>
      </c>
      <c r="O29" s="16">
        <v>44773</v>
      </c>
      <c r="P29" s="2"/>
      <c r="Q29" s="2"/>
      <c r="R29" s="2"/>
      <c r="S29" s="2" t="s">
        <v>20</v>
      </c>
    </row>
    <row r="30" spans="1:19" ht="15" x14ac:dyDescent="0.25">
      <c r="A30" s="10"/>
      <c r="B30" s="2" t="s">
        <v>80</v>
      </c>
      <c r="C30" s="2" t="s">
        <v>81</v>
      </c>
      <c r="D30" s="2" t="s">
        <v>82</v>
      </c>
      <c r="E30" s="2" t="s">
        <v>20</v>
      </c>
      <c r="F30" s="2" t="s">
        <v>83</v>
      </c>
      <c r="G30" s="2" t="s">
        <v>22</v>
      </c>
      <c r="H30" s="2" t="s">
        <v>18</v>
      </c>
      <c r="I30" s="2" t="s">
        <v>7</v>
      </c>
      <c r="J30" s="15">
        <v>45</v>
      </c>
      <c r="K30" s="17">
        <v>279462</v>
      </c>
      <c r="L30" s="17">
        <f t="shared" si="0"/>
        <v>245227.905</v>
      </c>
      <c r="M30" s="15" t="s">
        <v>19</v>
      </c>
      <c r="N30" s="16">
        <v>44682</v>
      </c>
      <c r="O30" s="16">
        <v>44712</v>
      </c>
      <c r="P30" s="2"/>
      <c r="Q30" s="2"/>
      <c r="R30" s="2"/>
      <c r="S30" s="2" t="s">
        <v>20</v>
      </c>
    </row>
    <row r="31" spans="1:19" ht="15" x14ac:dyDescent="0.25">
      <c r="A31" s="10"/>
      <c r="B31" s="2" t="s">
        <v>80</v>
      </c>
      <c r="C31" s="2" t="s">
        <v>81</v>
      </c>
      <c r="D31" s="2" t="s">
        <v>82</v>
      </c>
      <c r="E31" s="2" t="s">
        <v>20</v>
      </c>
      <c r="F31" s="2" t="s">
        <v>24</v>
      </c>
      <c r="G31" s="2" t="s">
        <v>22</v>
      </c>
      <c r="H31" s="2" t="s">
        <v>18</v>
      </c>
      <c r="I31" s="2" t="s">
        <v>7</v>
      </c>
      <c r="J31" s="15">
        <v>44</v>
      </c>
      <c r="K31" s="17">
        <v>279462</v>
      </c>
      <c r="L31" s="17">
        <f t="shared" ref="L31" si="5">+K31*$L$4</f>
        <v>245227.905</v>
      </c>
      <c r="M31" s="15" t="s">
        <v>19</v>
      </c>
      <c r="N31" s="16">
        <v>44682</v>
      </c>
      <c r="O31" s="16">
        <v>44742</v>
      </c>
      <c r="P31" s="2"/>
      <c r="Q31" s="2"/>
      <c r="R31" s="2"/>
      <c r="S31" s="2" t="s">
        <v>20</v>
      </c>
    </row>
    <row r="32" spans="1:19" ht="15" x14ac:dyDescent="0.25">
      <c r="A32" s="10"/>
      <c r="B32" s="2" t="s">
        <v>43</v>
      </c>
      <c r="C32" s="2" t="s">
        <v>23</v>
      </c>
      <c r="D32" s="2" t="s">
        <v>44</v>
      </c>
      <c r="E32" s="2" t="s">
        <v>20</v>
      </c>
      <c r="F32" s="2" t="s">
        <v>84</v>
      </c>
      <c r="G32" s="2" t="s">
        <v>22</v>
      </c>
      <c r="H32" s="2" t="s">
        <v>18</v>
      </c>
      <c r="I32" s="2" t="s">
        <v>7</v>
      </c>
      <c r="J32" s="15">
        <v>53</v>
      </c>
      <c r="K32" s="17">
        <v>1230204</v>
      </c>
      <c r="L32" s="17">
        <f t="shared" si="0"/>
        <v>1079504.01</v>
      </c>
      <c r="M32" s="15" t="s">
        <v>19</v>
      </c>
      <c r="N32" s="16">
        <v>44743</v>
      </c>
      <c r="O32" s="16">
        <v>44773</v>
      </c>
      <c r="P32" s="2"/>
      <c r="Q32" s="2"/>
      <c r="R32" s="2"/>
      <c r="S32" s="2" t="s">
        <v>20</v>
      </c>
    </row>
    <row r="33" spans="1:21" ht="15" x14ac:dyDescent="0.25">
      <c r="A33" s="10"/>
      <c r="B33" s="2" t="s">
        <v>91</v>
      </c>
      <c r="C33" s="2" t="s">
        <v>92</v>
      </c>
      <c r="D33" s="2" t="s">
        <v>93</v>
      </c>
      <c r="E33" s="2" t="s">
        <v>20</v>
      </c>
      <c r="F33" s="2" t="s">
        <v>75</v>
      </c>
      <c r="G33" s="2" t="s">
        <v>22</v>
      </c>
      <c r="H33" s="2" t="s">
        <v>18</v>
      </c>
      <c r="I33" s="2" t="s">
        <v>7</v>
      </c>
      <c r="J33" s="15">
        <v>22</v>
      </c>
      <c r="K33" s="17">
        <v>2340200</v>
      </c>
      <c r="L33" s="17">
        <f t="shared" si="0"/>
        <v>2053525.4999999998</v>
      </c>
      <c r="M33" s="15" t="s">
        <v>19</v>
      </c>
      <c r="N33" s="16">
        <v>44713</v>
      </c>
      <c r="O33" s="16">
        <v>44742</v>
      </c>
      <c r="P33" s="2"/>
      <c r="Q33" s="2"/>
      <c r="R33" s="2"/>
      <c r="S33" s="2" t="s">
        <v>20</v>
      </c>
    </row>
    <row r="34" spans="1:21" ht="15" x14ac:dyDescent="0.25">
      <c r="A34" s="10"/>
      <c r="B34" s="2" t="s">
        <v>30</v>
      </c>
      <c r="C34" s="2" t="s">
        <v>40</v>
      </c>
      <c r="D34" s="2" t="s">
        <v>27</v>
      </c>
      <c r="E34" s="2" t="s">
        <v>20</v>
      </c>
      <c r="F34" s="2" t="s">
        <v>29</v>
      </c>
      <c r="G34" s="2" t="s">
        <v>22</v>
      </c>
      <c r="H34" s="2" t="s">
        <v>18</v>
      </c>
      <c r="I34" s="2" t="s">
        <v>7</v>
      </c>
      <c r="J34" s="2">
        <v>13</v>
      </c>
      <c r="K34" s="17">
        <v>698330</v>
      </c>
      <c r="L34" s="17">
        <f t="shared" si="0"/>
        <v>612784.57499999995</v>
      </c>
      <c r="M34" s="2" t="s">
        <v>19</v>
      </c>
      <c r="N34" s="16">
        <v>44743</v>
      </c>
      <c r="O34" s="16">
        <v>44773</v>
      </c>
      <c r="P34" s="2"/>
      <c r="Q34" s="2"/>
      <c r="R34" s="2"/>
      <c r="S34" s="2" t="s">
        <v>20</v>
      </c>
    </row>
    <row r="35" spans="1:21" ht="120.75" customHeight="1" x14ac:dyDescent="0.25">
      <c r="A35" s="10"/>
      <c r="B35" s="5"/>
      <c r="C35" s="5"/>
      <c r="D35" s="5"/>
      <c r="E35" s="5"/>
      <c r="F35" s="5"/>
      <c r="G35" s="5"/>
      <c r="H35" s="5" t="s">
        <v>21</v>
      </c>
      <c r="I35" s="5"/>
      <c r="J35" s="5"/>
      <c r="K35" s="11"/>
      <c r="L35" s="14"/>
      <c r="M35" s="5"/>
      <c r="N35" s="5"/>
      <c r="O35" s="5"/>
      <c r="P35" s="5"/>
      <c r="Q35" s="5"/>
      <c r="R35" s="5"/>
      <c r="S35" s="5"/>
      <c r="T35" s="9"/>
      <c r="U35" s="9"/>
    </row>
    <row r="36" spans="1:21" ht="120.75" customHeight="1" x14ac:dyDescent="0.25">
      <c r="A36" s="10"/>
      <c r="B36" s="5"/>
      <c r="C36" s="5"/>
      <c r="D36" s="5"/>
      <c r="E36" s="5"/>
      <c r="F36" s="5"/>
      <c r="G36" s="5"/>
      <c r="H36" s="5"/>
      <c r="I36" s="5"/>
      <c r="J36" s="5"/>
      <c r="K36" s="11"/>
      <c r="L36" s="14"/>
      <c r="M36" s="5"/>
      <c r="N36" s="5"/>
      <c r="O36" s="5"/>
      <c r="P36" s="5"/>
      <c r="Q36" s="5"/>
      <c r="R36" s="5"/>
      <c r="S36" s="5"/>
      <c r="T36" s="9"/>
      <c r="U36" s="9"/>
    </row>
    <row r="37" spans="1:21" ht="120.75" customHeight="1" x14ac:dyDescent="0.25">
      <c r="A37" s="10"/>
      <c r="B37" s="5"/>
      <c r="C37" s="5"/>
      <c r="D37" s="5"/>
      <c r="E37" s="5"/>
      <c r="F37" s="5"/>
      <c r="G37" s="5"/>
      <c r="H37" s="5"/>
      <c r="I37" s="5"/>
      <c r="J37" s="5"/>
      <c r="K37" s="11"/>
      <c r="L37" s="14"/>
      <c r="M37" s="5"/>
      <c r="N37" s="5"/>
      <c r="O37" s="5"/>
      <c r="P37" s="5"/>
      <c r="Q37" s="5"/>
      <c r="R37" s="5"/>
      <c r="S37" s="5"/>
      <c r="T37" s="9"/>
      <c r="U37" s="9"/>
    </row>
    <row r="38" spans="1:21" ht="120.75" customHeight="1" x14ac:dyDescent="0.25">
      <c r="A38" s="10"/>
      <c r="B38" s="5"/>
      <c r="C38" s="5"/>
      <c r="D38" s="5"/>
      <c r="E38" s="5"/>
      <c r="F38" s="5"/>
      <c r="G38" s="5"/>
      <c r="H38" s="5"/>
      <c r="I38" s="5"/>
      <c r="J38" s="5"/>
      <c r="K38" s="11"/>
      <c r="L38" s="14"/>
      <c r="M38" s="5"/>
      <c r="N38" s="5"/>
      <c r="O38" s="5"/>
      <c r="P38" s="5"/>
      <c r="Q38" s="5"/>
      <c r="R38" s="5"/>
      <c r="S38" s="5"/>
      <c r="T38" s="9"/>
      <c r="U38" s="9"/>
    </row>
    <row r="39" spans="1:21" ht="120.75" customHeight="1" x14ac:dyDescent="0.25">
      <c r="A39" s="10"/>
      <c r="B39" s="5"/>
      <c r="C39" s="5"/>
      <c r="D39" s="5"/>
      <c r="E39" s="5"/>
      <c r="F39" s="5"/>
      <c r="G39" s="5"/>
      <c r="H39" s="5"/>
      <c r="I39" s="5"/>
      <c r="J39" s="5"/>
      <c r="K39" s="11"/>
      <c r="L39" s="14"/>
      <c r="M39" s="5"/>
      <c r="N39" s="5"/>
      <c r="O39" s="5"/>
      <c r="P39" s="5"/>
      <c r="Q39" s="5"/>
      <c r="R39" s="5"/>
      <c r="S39" s="5"/>
      <c r="T39" s="9"/>
      <c r="U39" s="9"/>
    </row>
    <row r="40" spans="1:21" ht="120.75" customHeight="1" x14ac:dyDescent="0.25">
      <c r="A40" s="10"/>
      <c r="B40" s="5"/>
      <c r="C40" s="5"/>
      <c r="D40" s="5"/>
      <c r="E40" s="5"/>
      <c r="F40" s="5"/>
      <c r="G40" s="5"/>
      <c r="H40" s="5"/>
      <c r="I40" s="5"/>
      <c r="J40" s="5"/>
      <c r="K40" s="11"/>
      <c r="L40" s="14"/>
      <c r="M40" s="5"/>
      <c r="N40" s="5"/>
      <c r="O40" s="5"/>
      <c r="P40" s="5"/>
      <c r="Q40" s="5"/>
      <c r="R40" s="5"/>
      <c r="S40" s="5"/>
      <c r="T40" s="9"/>
      <c r="U40" s="9"/>
    </row>
    <row r="41" spans="1:21" ht="120.75" customHeight="1" x14ac:dyDescent="0.25">
      <c r="A41" s="10"/>
      <c r="B41" s="5"/>
      <c r="C41" s="5"/>
      <c r="D41" s="5"/>
      <c r="E41" s="5"/>
      <c r="F41" s="5"/>
      <c r="G41" s="5"/>
      <c r="H41" s="5"/>
      <c r="I41" s="5"/>
      <c r="J41" s="5"/>
      <c r="K41" s="11"/>
      <c r="L41" s="14"/>
      <c r="M41" s="5"/>
      <c r="N41" s="5"/>
      <c r="O41" s="5"/>
      <c r="P41" s="5"/>
      <c r="Q41" s="5"/>
      <c r="R41" s="5"/>
      <c r="S41" s="5"/>
      <c r="T41" s="9"/>
      <c r="U41" s="9"/>
    </row>
    <row r="42" spans="1:21" ht="120.75" customHeight="1" x14ac:dyDescent="0.25">
      <c r="A42" s="10"/>
      <c r="B42" s="5"/>
      <c r="C42" s="5"/>
      <c r="D42" s="5"/>
      <c r="E42" s="5"/>
      <c r="F42" s="5"/>
      <c r="G42" s="5"/>
      <c r="H42" s="5"/>
      <c r="I42" s="5"/>
      <c r="J42" s="5"/>
      <c r="K42" s="11"/>
      <c r="L42" s="14"/>
      <c r="M42" s="5"/>
      <c r="N42" s="5"/>
      <c r="O42" s="5"/>
      <c r="P42" s="5"/>
      <c r="Q42" s="5"/>
      <c r="R42" s="5"/>
      <c r="S42" s="5"/>
      <c r="T42" s="9"/>
      <c r="U42" s="9"/>
    </row>
    <row r="43" spans="1:21" ht="120.75" customHeight="1" x14ac:dyDescent="0.25">
      <c r="A43" s="10"/>
      <c r="B43" s="5"/>
      <c r="C43" s="5"/>
      <c r="D43" s="5"/>
      <c r="E43" s="5"/>
      <c r="F43" s="5"/>
      <c r="G43" s="5"/>
      <c r="H43" s="5"/>
      <c r="I43" s="5"/>
      <c r="J43" s="5"/>
      <c r="K43" s="11"/>
      <c r="L43" s="14"/>
      <c r="M43" s="5"/>
      <c r="N43" s="5"/>
      <c r="O43" s="5"/>
      <c r="P43" s="5"/>
      <c r="Q43" s="5"/>
      <c r="R43" s="5"/>
      <c r="S43" s="5"/>
      <c r="T43" s="9"/>
      <c r="U43" s="9"/>
    </row>
    <row r="44" spans="1:21" ht="120.75" customHeight="1" x14ac:dyDescent="0.25">
      <c r="A44" s="10"/>
      <c r="B44" s="5"/>
      <c r="C44" s="5"/>
      <c r="D44" s="5"/>
      <c r="E44" s="5"/>
      <c r="F44" s="5"/>
      <c r="G44" s="5"/>
      <c r="H44" s="5"/>
      <c r="I44" s="5"/>
      <c r="J44" s="5"/>
      <c r="K44" s="11"/>
      <c r="L44" s="14"/>
      <c r="M44" s="5"/>
      <c r="N44" s="5"/>
      <c r="O44" s="5"/>
      <c r="P44" s="5"/>
      <c r="Q44" s="5"/>
      <c r="R44" s="5"/>
      <c r="S44" s="5"/>
      <c r="T44" s="9"/>
      <c r="U44" s="9"/>
    </row>
    <row r="45" spans="1:21" ht="120.75" customHeight="1" x14ac:dyDescent="0.25">
      <c r="A45" s="10"/>
      <c r="B45" s="5"/>
      <c r="C45" s="5"/>
      <c r="D45" s="5"/>
      <c r="E45" s="5"/>
      <c r="F45" s="5"/>
      <c r="G45" s="5"/>
      <c r="H45" s="5"/>
      <c r="I45" s="5"/>
      <c r="J45" s="5"/>
      <c r="K45" s="11"/>
      <c r="L45" s="14"/>
      <c r="M45" s="5"/>
      <c r="N45" s="5"/>
      <c r="O45" s="5"/>
      <c r="P45" s="5"/>
      <c r="Q45" s="5"/>
      <c r="R45" s="5"/>
      <c r="S45" s="5"/>
      <c r="T45" s="9"/>
      <c r="U45" s="9"/>
    </row>
    <row r="46" spans="1:21" ht="120.75" customHeight="1" x14ac:dyDescent="0.25">
      <c r="A46" s="10"/>
      <c r="B46" s="5"/>
      <c r="C46" s="5"/>
      <c r="D46" s="5"/>
      <c r="E46" s="5"/>
      <c r="F46" s="5"/>
      <c r="G46" s="5"/>
      <c r="H46" s="5"/>
      <c r="I46" s="5"/>
      <c r="J46" s="5"/>
      <c r="K46" s="11"/>
      <c r="L46" s="14"/>
      <c r="M46" s="5"/>
      <c r="N46" s="5"/>
      <c r="O46" s="5"/>
      <c r="P46" s="5"/>
      <c r="Q46" s="5"/>
      <c r="R46" s="5"/>
      <c r="S46" s="5"/>
      <c r="T46" s="9"/>
      <c r="U46" s="9"/>
    </row>
    <row r="47" spans="1:21" ht="120.75" customHeight="1" x14ac:dyDescent="0.25">
      <c r="A47" s="10"/>
      <c r="B47" s="5"/>
      <c r="C47" s="5"/>
      <c r="D47" s="5"/>
      <c r="E47" s="5"/>
      <c r="F47" s="5"/>
      <c r="G47" s="5"/>
      <c r="H47" s="5"/>
      <c r="I47" s="5"/>
      <c r="J47" s="5"/>
      <c r="K47" s="11"/>
      <c r="L47" s="14"/>
      <c r="M47" s="5"/>
      <c r="N47" s="5"/>
      <c r="O47" s="5"/>
      <c r="P47" s="5"/>
      <c r="Q47" s="5"/>
      <c r="R47" s="5"/>
      <c r="S47" s="5"/>
      <c r="T47" s="9"/>
      <c r="U47" s="9"/>
    </row>
    <row r="48" spans="1:21" ht="120.75" customHeight="1" x14ac:dyDescent="0.25">
      <c r="A48" s="10"/>
      <c r="B48" s="5"/>
      <c r="C48" s="5"/>
      <c r="D48" s="5"/>
      <c r="E48" s="5"/>
      <c r="F48" s="5"/>
      <c r="G48" s="5"/>
      <c r="H48" s="5"/>
      <c r="I48" s="5"/>
      <c r="J48" s="5"/>
      <c r="K48" s="11"/>
      <c r="L48" s="14"/>
      <c r="M48" s="5"/>
      <c r="N48" s="5"/>
      <c r="O48" s="5"/>
      <c r="P48" s="5"/>
      <c r="Q48" s="5"/>
      <c r="R48" s="5"/>
      <c r="S48" s="5"/>
      <c r="T48" s="9"/>
      <c r="U48" s="9"/>
    </row>
    <row r="49" spans="1:21" ht="120.75" customHeight="1" x14ac:dyDescent="0.25">
      <c r="A49" s="10"/>
      <c r="B49" s="5"/>
      <c r="C49" s="5"/>
      <c r="D49" s="5"/>
      <c r="E49" s="5"/>
      <c r="F49" s="5"/>
      <c r="G49" s="5"/>
      <c r="H49" s="5"/>
      <c r="I49" s="5"/>
      <c r="J49" s="5"/>
      <c r="K49" s="11"/>
      <c r="L49" s="14"/>
      <c r="M49" s="5"/>
      <c r="N49" s="5"/>
      <c r="O49" s="5"/>
      <c r="P49" s="5"/>
      <c r="Q49" s="5"/>
      <c r="R49" s="5"/>
      <c r="S49" s="5"/>
      <c r="T49" s="9"/>
      <c r="U49" s="9"/>
    </row>
    <row r="50" spans="1:21" ht="120.75" customHeight="1" x14ac:dyDescent="0.25">
      <c r="A50" s="10"/>
      <c r="B50" s="5"/>
      <c r="C50" s="5"/>
      <c r="D50" s="5"/>
      <c r="E50" s="5"/>
      <c r="F50" s="5"/>
      <c r="G50" s="5"/>
      <c r="H50" s="5"/>
      <c r="I50" s="5"/>
      <c r="J50" s="5"/>
      <c r="K50" s="11"/>
      <c r="L50" s="14"/>
      <c r="M50" s="5"/>
      <c r="N50" s="5"/>
      <c r="O50" s="5"/>
      <c r="P50" s="5"/>
      <c r="Q50" s="5"/>
      <c r="R50" s="5"/>
      <c r="S50" s="5"/>
      <c r="T50" s="9"/>
      <c r="U50" s="9"/>
    </row>
    <row r="51" spans="1:21" ht="120.75" customHeight="1" x14ac:dyDescent="0.25">
      <c r="A51" s="10"/>
      <c r="B51" s="5"/>
      <c r="C51" s="5"/>
      <c r="D51" s="5"/>
      <c r="E51" s="5"/>
      <c r="F51" s="5"/>
      <c r="G51" s="5"/>
      <c r="H51" s="5"/>
      <c r="I51" s="5"/>
      <c r="J51" s="5"/>
      <c r="K51" s="11"/>
      <c r="L51" s="14"/>
      <c r="M51" s="5"/>
      <c r="N51" s="5"/>
      <c r="O51" s="5"/>
      <c r="P51" s="5"/>
      <c r="Q51" s="5"/>
      <c r="R51" s="5"/>
      <c r="S51" s="5"/>
      <c r="T51" s="9"/>
      <c r="U51" s="9"/>
    </row>
    <row r="52" spans="1:21" ht="120.75" customHeight="1" x14ac:dyDescent="0.25">
      <c r="A52" s="10"/>
      <c r="B52" s="5"/>
      <c r="C52" s="5"/>
      <c r="D52" s="5"/>
      <c r="E52" s="5"/>
      <c r="F52" s="5"/>
      <c r="G52" s="5"/>
      <c r="H52" s="5"/>
      <c r="I52" s="5"/>
      <c r="J52" s="5"/>
      <c r="K52" s="11"/>
      <c r="L52" s="14"/>
      <c r="M52" s="5"/>
      <c r="N52" s="5"/>
      <c r="O52" s="5"/>
      <c r="P52" s="5"/>
      <c r="Q52" s="5"/>
      <c r="R52" s="5"/>
      <c r="S52" s="5"/>
      <c r="T52" s="9"/>
      <c r="U52" s="9"/>
    </row>
    <row r="53" spans="1:21" ht="120.75" customHeight="1" x14ac:dyDescent="0.25">
      <c r="A53" s="10"/>
      <c r="B53" s="5"/>
      <c r="C53" s="5"/>
      <c r="D53" s="5"/>
      <c r="E53" s="5"/>
      <c r="F53" s="5"/>
      <c r="G53" s="5"/>
      <c r="H53" s="5"/>
      <c r="I53" s="5"/>
      <c r="J53" s="5"/>
      <c r="K53" s="11"/>
      <c r="L53" s="14"/>
      <c r="M53" s="5"/>
      <c r="N53" s="5"/>
      <c r="O53" s="5"/>
      <c r="P53" s="5"/>
      <c r="Q53" s="5"/>
      <c r="R53" s="5"/>
      <c r="S53" s="5"/>
      <c r="T53" s="9"/>
      <c r="U53" s="9"/>
    </row>
    <row r="54" spans="1:21" ht="120.75" customHeight="1" x14ac:dyDescent="0.25">
      <c r="A54" s="10"/>
      <c r="B54" s="5"/>
      <c r="C54" s="5"/>
      <c r="D54" s="5"/>
      <c r="E54" s="5"/>
      <c r="F54" s="5"/>
      <c r="G54" s="5"/>
      <c r="H54" s="5"/>
      <c r="I54" s="5"/>
      <c r="J54" s="5"/>
      <c r="K54" s="11"/>
      <c r="L54" s="14"/>
      <c r="M54" s="5"/>
      <c r="N54" s="5"/>
      <c r="O54" s="5"/>
      <c r="P54" s="5"/>
      <c r="Q54" s="5"/>
      <c r="R54" s="5"/>
      <c r="S54" s="5"/>
      <c r="T54" s="9"/>
      <c r="U54" s="9"/>
    </row>
    <row r="55" spans="1:21" ht="120.75" customHeight="1" x14ac:dyDescent="0.25">
      <c r="A55" s="10"/>
      <c r="B55" s="5"/>
      <c r="C55" s="5"/>
      <c r="D55" s="5"/>
      <c r="E55" s="5"/>
      <c r="F55" s="5"/>
      <c r="G55" s="5"/>
      <c r="H55" s="5"/>
      <c r="I55" s="5"/>
      <c r="J55" s="5"/>
      <c r="K55" s="11"/>
      <c r="L55" s="14"/>
      <c r="M55" s="5"/>
      <c r="N55" s="5"/>
      <c r="O55" s="5"/>
      <c r="P55" s="5"/>
      <c r="Q55" s="5"/>
      <c r="R55" s="5"/>
      <c r="S55" s="5"/>
      <c r="T55" s="9"/>
      <c r="U55" s="9"/>
    </row>
    <row r="56" spans="1:21" ht="120.75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11"/>
      <c r="L56" s="14"/>
      <c r="M56" s="5"/>
      <c r="N56" s="5"/>
      <c r="O56" s="5"/>
      <c r="P56" s="5"/>
      <c r="Q56" s="5"/>
      <c r="R56" s="5"/>
      <c r="S56" s="5"/>
      <c r="T56" s="9"/>
      <c r="U56" s="9"/>
    </row>
    <row r="57" spans="1:21" ht="120.75" customHeight="1" x14ac:dyDescent="0.25">
      <c r="B57" s="5"/>
      <c r="C57" s="5"/>
      <c r="D57" s="5"/>
      <c r="E57" s="5"/>
      <c r="F57" s="5"/>
      <c r="G57" s="5"/>
      <c r="H57" s="5"/>
      <c r="I57" s="5"/>
      <c r="J57" s="5"/>
      <c r="K57" s="11"/>
      <c r="L57" s="14"/>
      <c r="M57" s="5"/>
      <c r="N57" s="5"/>
      <c r="O57" s="5"/>
      <c r="P57" s="5"/>
      <c r="Q57" s="5"/>
      <c r="R57" s="5"/>
      <c r="S57" s="5"/>
      <c r="T57" s="9"/>
      <c r="U57" s="9"/>
    </row>
    <row r="58" spans="1:21" ht="120.75" customHeight="1" x14ac:dyDescent="0.25">
      <c r="B58" s="5"/>
      <c r="C58" s="5"/>
      <c r="D58" s="5"/>
      <c r="E58" s="5"/>
      <c r="F58" s="5"/>
      <c r="G58" s="5"/>
      <c r="H58" s="5"/>
      <c r="I58" s="5"/>
      <c r="J58" s="5"/>
      <c r="K58" s="11"/>
      <c r="L58" s="14"/>
      <c r="M58" s="5"/>
      <c r="N58" s="5"/>
      <c r="O58" s="5"/>
      <c r="P58" s="5"/>
      <c r="Q58" s="5"/>
      <c r="R58" s="5"/>
      <c r="S58" s="5"/>
      <c r="T58" s="9"/>
      <c r="U58" s="9"/>
    </row>
    <row r="59" spans="1:21" ht="120.75" customHeight="1" x14ac:dyDescent="0.25">
      <c r="B59" s="5"/>
      <c r="C59" s="5"/>
      <c r="D59" s="5"/>
      <c r="E59" s="5"/>
      <c r="F59" s="5"/>
      <c r="G59" s="5"/>
      <c r="H59" s="5"/>
      <c r="I59" s="5"/>
      <c r="J59" s="5"/>
      <c r="K59" s="11"/>
      <c r="L59" s="14"/>
      <c r="M59" s="5"/>
      <c r="N59" s="5"/>
      <c r="O59" s="5"/>
      <c r="P59" s="5"/>
      <c r="Q59" s="5"/>
      <c r="R59" s="5"/>
      <c r="S59" s="5"/>
      <c r="T59" s="9"/>
      <c r="U59" s="9"/>
    </row>
    <row r="60" spans="1:21" ht="120.75" customHeight="1" x14ac:dyDescent="0.25">
      <c r="B60" s="5"/>
      <c r="C60" s="5"/>
      <c r="D60" s="5"/>
      <c r="E60" s="5"/>
      <c r="F60" s="5"/>
      <c r="G60" s="5"/>
      <c r="H60" s="5"/>
      <c r="I60" s="5"/>
      <c r="J60" s="5"/>
      <c r="K60" s="11"/>
      <c r="L60" s="14"/>
      <c r="M60" s="5"/>
      <c r="N60" s="5"/>
      <c r="O60" s="5"/>
      <c r="P60" s="5"/>
      <c r="Q60" s="5"/>
      <c r="R60" s="5"/>
      <c r="S60" s="5"/>
      <c r="T60" s="9"/>
      <c r="U60" s="9"/>
    </row>
    <row r="61" spans="1:21" ht="120.75" customHeight="1" x14ac:dyDescent="0.25">
      <c r="B61" s="5"/>
      <c r="C61" s="5"/>
      <c r="D61" s="5"/>
      <c r="E61" s="5"/>
      <c r="F61" s="5"/>
      <c r="G61" s="5"/>
      <c r="H61" s="5"/>
      <c r="I61" s="5"/>
      <c r="J61" s="5"/>
      <c r="K61" s="11"/>
      <c r="L61" s="14"/>
      <c r="M61" s="5"/>
      <c r="N61" s="5"/>
      <c r="O61" s="5"/>
      <c r="P61" s="5"/>
      <c r="Q61" s="5"/>
      <c r="R61" s="5"/>
      <c r="S61" s="5"/>
      <c r="T61" s="9"/>
      <c r="U61" s="9"/>
    </row>
    <row r="62" spans="1:21" ht="120.75" customHeight="1" x14ac:dyDescent="0.25">
      <c r="B62" s="5"/>
      <c r="C62" s="5"/>
      <c r="D62" s="5"/>
      <c r="E62" s="5"/>
      <c r="F62" s="5"/>
      <c r="G62" s="5"/>
      <c r="H62" s="5"/>
      <c r="I62" s="5"/>
      <c r="J62" s="5"/>
      <c r="K62" s="11"/>
      <c r="L62" s="14"/>
      <c r="M62" s="5"/>
      <c r="N62" s="5"/>
      <c r="O62" s="5"/>
      <c r="P62" s="5"/>
      <c r="Q62" s="5"/>
      <c r="R62" s="5"/>
      <c r="S62" s="5"/>
      <c r="T62" s="9"/>
      <c r="U62" s="9"/>
    </row>
    <row r="63" spans="1:21" ht="120.75" customHeight="1" x14ac:dyDescent="0.25">
      <c r="B63" s="5"/>
      <c r="C63" s="5"/>
      <c r="D63" s="5"/>
      <c r="E63" s="5"/>
      <c r="F63" s="5"/>
      <c r="G63" s="5"/>
      <c r="H63" s="5"/>
      <c r="I63" s="5"/>
      <c r="J63" s="5"/>
      <c r="K63" s="11"/>
      <c r="L63" s="5"/>
      <c r="M63" s="5"/>
      <c r="N63" s="5"/>
      <c r="O63" s="5"/>
      <c r="P63" s="5"/>
      <c r="Q63" s="5"/>
      <c r="R63" s="5"/>
      <c r="S63" s="5"/>
      <c r="T63" s="9"/>
      <c r="U63" s="9"/>
    </row>
    <row r="64" spans="1:21" ht="120.75" customHeight="1" x14ac:dyDescent="0.25">
      <c r="B64" s="5"/>
      <c r="C64" s="5"/>
      <c r="D64" s="5"/>
      <c r="E64" s="5"/>
      <c r="F64" s="5"/>
      <c r="G64" s="5"/>
      <c r="H64" s="5"/>
      <c r="I64" s="5"/>
      <c r="J64" s="5"/>
      <c r="K64" s="11"/>
      <c r="L64" s="5"/>
      <c r="M64" s="5"/>
      <c r="N64" s="5"/>
      <c r="O64" s="5"/>
      <c r="P64" s="5"/>
      <c r="Q64" s="5"/>
      <c r="R64" s="5"/>
      <c r="S64" s="5"/>
      <c r="T64" s="9"/>
      <c r="U64" s="9"/>
    </row>
    <row r="65" spans="1:21" ht="120.75" customHeight="1" x14ac:dyDescent="0.25">
      <c r="B65" s="5"/>
      <c r="C65" s="5"/>
      <c r="D65" s="5"/>
      <c r="E65" s="5"/>
      <c r="F65" s="5"/>
      <c r="G65" s="5"/>
      <c r="H65" s="5"/>
      <c r="I65" s="5"/>
      <c r="J65" s="5"/>
      <c r="K65" s="11"/>
      <c r="L65" s="5"/>
      <c r="M65" s="5"/>
      <c r="N65" s="5"/>
      <c r="O65" s="5"/>
      <c r="P65" s="9"/>
      <c r="Q65" s="9"/>
      <c r="R65" s="9"/>
      <c r="S65" s="9"/>
      <c r="T65" s="9"/>
      <c r="U65" s="9"/>
    </row>
    <row r="66" spans="1:21" ht="120.75" customHeight="1" x14ac:dyDescent="0.25">
      <c r="B66" s="5"/>
      <c r="C66" s="5"/>
      <c r="D66" s="5"/>
      <c r="E66" s="5"/>
      <c r="F66" s="5"/>
      <c r="G66" s="5"/>
      <c r="H66" s="5"/>
      <c r="I66" s="5"/>
      <c r="J66" s="5"/>
      <c r="K66" s="11"/>
      <c r="L66" s="5"/>
      <c r="M66" s="5"/>
      <c r="N66" s="5"/>
      <c r="O66" s="5"/>
      <c r="P66" s="9"/>
      <c r="Q66" s="9"/>
      <c r="R66" s="9"/>
      <c r="S66" s="9"/>
      <c r="T66" s="9"/>
      <c r="U66" s="9"/>
    </row>
    <row r="67" spans="1:21" ht="120.75" customHeight="1" x14ac:dyDescent="0.25">
      <c r="A67" s="10"/>
      <c r="B67" s="5"/>
      <c r="C67" s="5"/>
      <c r="D67" s="5"/>
      <c r="E67" s="5"/>
      <c r="F67" s="5"/>
      <c r="G67" s="5"/>
      <c r="H67" s="5"/>
      <c r="I67" s="5"/>
      <c r="J67" s="5"/>
      <c r="K67" s="12"/>
      <c r="L67" s="5"/>
      <c r="M67" s="5"/>
      <c r="N67" s="5"/>
      <c r="O67" s="5"/>
      <c r="P67" s="9"/>
      <c r="Q67" s="9"/>
      <c r="R67" s="9"/>
      <c r="S67" s="9"/>
      <c r="T67" s="5"/>
      <c r="U67" s="9"/>
    </row>
    <row r="68" spans="1:21" ht="120.75" customHeight="1" x14ac:dyDescent="0.25">
      <c r="A68" s="10"/>
      <c r="B68" s="5"/>
      <c r="C68" s="5"/>
      <c r="D68" s="5"/>
      <c r="E68" s="5"/>
      <c r="F68" s="5"/>
      <c r="G68" s="5"/>
      <c r="H68" s="5"/>
      <c r="I68" s="5"/>
      <c r="J68" s="5"/>
      <c r="K68" s="12"/>
      <c r="L68" s="5"/>
      <c r="M68" s="5"/>
      <c r="N68" s="5"/>
      <c r="O68" s="5"/>
      <c r="P68" s="9"/>
      <c r="Q68" s="9"/>
      <c r="R68" s="9"/>
      <c r="S68" s="9"/>
      <c r="T68" s="5"/>
      <c r="U68" s="9"/>
    </row>
    <row r="69" spans="1:21" ht="120.75" customHeight="1" x14ac:dyDescent="0.25">
      <c r="A69" s="10"/>
      <c r="B69" s="5"/>
      <c r="C69" s="5"/>
      <c r="D69" s="5"/>
      <c r="E69" s="5"/>
      <c r="F69" s="5"/>
      <c r="G69" s="5"/>
      <c r="H69" s="5"/>
      <c r="I69" s="5"/>
      <c r="J69" s="5"/>
      <c r="K69" s="12"/>
      <c r="L69" s="5"/>
      <c r="M69" s="5"/>
      <c r="N69" s="5"/>
      <c r="O69" s="5"/>
      <c r="P69" s="9"/>
      <c r="Q69" s="9"/>
      <c r="R69" s="9"/>
      <c r="S69" s="9"/>
      <c r="T69" s="9"/>
      <c r="U69" s="9"/>
    </row>
    <row r="70" spans="1:21" ht="120.75" customHeight="1" x14ac:dyDescent="0.25">
      <c r="A70" s="10"/>
      <c r="B70" s="5"/>
      <c r="C70" s="5"/>
      <c r="D70" s="5"/>
      <c r="E70" s="5"/>
      <c r="F70" s="5"/>
      <c r="G70" s="5"/>
      <c r="H70" s="5"/>
      <c r="I70" s="5"/>
      <c r="J70" s="5"/>
      <c r="K70" s="12"/>
      <c r="L70" s="5"/>
      <c r="M70" s="5"/>
      <c r="N70" s="5"/>
      <c r="O70" s="5"/>
      <c r="P70" s="9"/>
      <c r="Q70" s="9"/>
      <c r="R70" s="9"/>
      <c r="S70" s="9"/>
      <c r="T70" s="9"/>
      <c r="U70" s="9"/>
    </row>
    <row r="71" spans="1:21" ht="120.75" customHeight="1" x14ac:dyDescent="0.25">
      <c r="A71" s="10"/>
      <c r="B71" s="5"/>
      <c r="C71" s="5"/>
      <c r="D71" s="5"/>
      <c r="E71" s="5"/>
      <c r="F71" s="5"/>
      <c r="G71" s="5"/>
      <c r="H71" s="5"/>
      <c r="I71" s="5"/>
      <c r="J71" s="5"/>
      <c r="K71" s="12"/>
      <c r="L71" s="5"/>
      <c r="M71" s="5"/>
      <c r="N71" s="5"/>
      <c r="O71" s="5"/>
      <c r="P71" s="9"/>
      <c r="Q71" s="9"/>
      <c r="R71" s="9"/>
      <c r="S71" s="9"/>
      <c r="T71" s="9"/>
      <c r="U71" s="9"/>
    </row>
    <row r="72" spans="1:21" ht="120.75" customHeight="1" x14ac:dyDescent="0.25">
      <c r="A72" s="10"/>
      <c r="B72" s="5"/>
      <c r="C72" s="5"/>
      <c r="D72" s="5"/>
      <c r="E72" s="5"/>
      <c r="F72" s="5"/>
      <c r="G72" s="5"/>
      <c r="H72" s="5"/>
      <c r="I72" s="5"/>
      <c r="J72" s="5"/>
      <c r="K72" s="12"/>
      <c r="L72" s="5"/>
      <c r="M72" s="5"/>
      <c r="N72" s="5"/>
      <c r="O72" s="5"/>
      <c r="P72" s="9"/>
      <c r="Q72" s="9"/>
      <c r="R72" s="9"/>
      <c r="S72" s="9"/>
      <c r="T72" s="9"/>
      <c r="U72" s="9"/>
    </row>
    <row r="73" spans="1:21" ht="120.75" customHeight="1" x14ac:dyDescent="0.25">
      <c r="A73" s="10"/>
      <c r="B73" s="5"/>
      <c r="C73" s="5"/>
      <c r="D73" s="5"/>
      <c r="E73" s="5"/>
      <c r="F73" s="5"/>
      <c r="G73" s="5"/>
      <c r="H73" s="5"/>
      <c r="I73" s="5"/>
      <c r="J73" s="5"/>
      <c r="K73" s="12"/>
      <c r="L73" s="5"/>
      <c r="M73" s="5"/>
      <c r="N73" s="5"/>
      <c r="O73" s="5"/>
      <c r="P73" s="9"/>
      <c r="Q73" s="9"/>
      <c r="R73" s="9"/>
      <c r="S73" s="9"/>
      <c r="T73" s="9"/>
      <c r="U73" s="9"/>
    </row>
    <row r="74" spans="1:21" ht="120.75" customHeight="1" x14ac:dyDescent="0.25">
      <c r="A74" s="10"/>
      <c r="B74" s="5"/>
      <c r="C74" s="5"/>
      <c r="D74" s="5"/>
      <c r="E74" s="5"/>
      <c r="F74" s="5"/>
      <c r="G74" s="5"/>
      <c r="H74" s="5"/>
      <c r="I74" s="5"/>
      <c r="J74" s="5"/>
      <c r="K74" s="12"/>
      <c r="L74" s="5"/>
      <c r="M74" s="5"/>
      <c r="N74" s="5"/>
      <c r="O74" s="5"/>
      <c r="P74" s="9"/>
      <c r="Q74" s="9"/>
      <c r="R74" s="9"/>
      <c r="S74" s="9"/>
      <c r="T74" s="9"/>
      <c r="U74" s="9"/>
    </row>
    <row r="75" spans="1:21" ht="120.75" customHeight="1" x14ac:dyDescent="0.25">
      <c r="A75" s="10"/>
      <c r="B75" s="5"/>
      <c r="C75" s="5"/>
      <c r="D75" s="5"/>
      <c r="E75" s="5"/>
      <c r="F75" s="5"/>
      <c r="G75" s="5"/>
      <c r="H75" s="5"/>
      <c r="I75" s="5"/>
      <c r="J75" s="5"/>
      <c r="K75" s="12"/>
      <c r="L75" s="5"/>
      <c r="M75" s="5"/>
      <c r="N75" s="5"/>
      <c r="O75" s="5"/>
      <c r="P75" s="9"/>
      <c r="Q75" s="9"/>
      <c r="R75" s="9"/>
      <c r="S75" s="9"/>
      <c r="T75" s="9"/>
      <c r="U75" s="9"/>
    </row>
    <row r="76" spans="1:21" ht="120.75" customHeight="1" x14ac:dyDescent="0.25">
      <c r="A76" s="10"/>
      <c r="B76" s="5"/>
      <c r="C76" s="5"/>
      <c r="D76" s="5"/>
      <c r="E76" s="5"/>
      <c r="F76" s="5"/>
      <c r="G76" s="5"/>
      <c r="H76" s="5"/>
      <c r="I76" s="5"/>
      <c r="J76" s="5"/>
      <c r="K76" s="12"/>
      <c r="L76" s="5"/>
      <c r="M76" s="5"/>
      <c r="N76" s="5"/>
      <c r="O76" s="5"/>
      <c r="P76" s="9"/>
      <c r="Q76" s="9"/>
      <c r="R76" s="9"/>
      <c r="S76" s="9"/>
      <c r="T76" s="9"/>
      <c r="U76" s="9"/>
    </row>
    <row r="77" spans="1:21" ht="120.75" customHeight="1" x14ac:dyDescent="0.25">
      <c r="A77" s="10"/>
      <c r="B77" s="5"/>
      <c r="C77" s="5"/>
      <c r="D77" s="5"/>
      <c r="E77" s="5"/>
      <c r="F77" s="5"/>
      <c r="G77" s="5"/>
      <c r="H77" s="5"/>
      <c r="I77" s="5"/>
      <c r="J77" s="5"/>
      <c r="K77" s="12"/>
      <c r="L77" s="5"/>
      <c r="M77" s="5"/>
      <c r="N77" s="5"/>
      <c r="O77" s="5"/>
      <c r="P77" s="9"/>
      <c r="Q77" s="9"/>
      <c r="R77" s="9"/>
      <c r="S77" s="9"/>
      <c r="T77" s="9"/>
      <c r="U77" s="9"/>
    </row>
    <row r="78" spans="1:21" ht="120.75" customHeight="1" x14ac:dyDescent="0.25">
      <c r="A78" s="10"/>
      <c r="B78" s="5"/>
      <c r="C78" s="5"/>
      <c r="D78" s="5"/>
      <c r="E78" s="5"/>
      <c r="F78" s="5"/>
      <c r="G78" s="5"/>
      <c r="H78" s="5"/>
      <c r="I78" s="5"/>
      <c r="J78" s="5"/>
      <c r="K78" s="12"/>
      <c r="L78" s="5"/>
      <c r="M78" s="5"/>
      <c r="N78" s="5"/>
      <c r="O78" s="5"/>
      <c r="P78" s="9"/>
      <c r="Q78" s="9"/>
      <c r="R78" s="9"/>
      <c r="S78" s="9"/>
      <c r="T78" s="9"/>
      <c r="U78" s="9"/>
    </row>
    <row r="79" spans="1:21" ht="120.75" customHeight="1" x14ac:dyDescent="0.25">
      <c r="A79" s="10"/>
      <c r="B79" s="5"/>
      <c r="C79" s="5"/>
      <c r="D79" s="5"/>
      <c r="E79" s="5"/>
      <c r="F79" s="5"/>
      <c r="G79" s="5"/>
      <c r="H79" s="5"/>
      <c r="I79" s="5"/>
      <c r="J79" s="5"/>
      <c r="K79" s="12"/>
      <c r="L79" s="5"/>
      <c r="M79" s="5"/>
      <c r="N79" s="5"/>
      <c r="O79" s="5"/>
      <c r="P79" s="9"/>
      <c r="Q79" s="9"/>
      <c r="R79" s="9"/>
      <c r="S79" s="9"/>
      <c r="T79" s="9"/>
      <c r="U79" s="9"/>
    </row>
    <row r="80" spans="1:21" ht="120.75" customHeight="1" x14ac:dyDescent="0.25">
      <c r="A80" s="10"/>
      <c r="B80" s="5"/>
      <c r="C80" s="5"/>
      <c r="D80" s="5"/>
      <c r="E80" s="5"/>
      <c r="F80" s="5"/>
      <c r="G80" s="5"/>
      <c r="H80" s="5"/>
      <c r="I80" s="5"/>
      <c r="J80" s="5"/>
      <c r="K80" s="12"/>
      <c r="L80" s="5"/>
      <c r="M80" s="5"/>
      <c r="N80" s="5"/>
      <c r="O80" s="5"/>
      <c r="P80" s="9"/>
      <c r="Q80" s="9"/>
      <c r="R80" s="9"/>
      <c r="S80" s="9"/>
      <c r="T80" s="9"/>
      <c r="U80" s="9"/>
    </row>
    <row r="81" spans="1:21" ht="120.75" customHeight="1" x14ac:dyDescent="0.25">
      <c r="A81" s="10"/>
      <c r="B81" s="5"/>
      <c r="C81" s="5"/>
      <c r="D81" s="5"/>
      <c r="E81" s="5"/>
      <c r="F81" s="5"/>
      <c r="G81" s="5"/>
      <c r="H81" s="5"/>
      <c r="I81" s="5"/>
      <c r="J81" s="5"/>
      <c r="K81" s="12"/>
      <c r="L81" s="5"/>
      <c r="M81" s="5"/>
      <c r="N81" s="5"/>
      <c r="O81" s="5"/>
      <c r="P81" s="9"/>
      <c r="Q81" s="9"/>
      <c r="R81" s="9"/>
      <c r="S81" s="9"/>
      <c r="T81" s="9"/>
      <c r="U81" s="9"/>
    </row>
    <row r="82" spans="1:21" ht="120.75" customHeight="1" x14ac:dyDescent="0.25">
      <c r="A82" s="10"/>
      <c r="B82" s="5"/>
      <c r="C82" s="5"/>
      <c r="D82" s="5"/>
      <c r="E82" s="5"/>
      <c r="F82" s="5"/>
      <c r="G82" s="5"/>
      <c r="H82" s="5"/>
      <c r="I82" s="5"/>
      <c r="J82" s="5"/>
      <c r="K82" s="12"/>
      <c r="L82" s="5"/>
      <c r="M82" s="5"/>
      <c r="N82" s="5"/>
      <c r="O82" s="5"/>
      <c r="P82" s="9"/>
      <c r="Q82" s="9"/>
      <c r="R82" s="9"/>
      <c r="S82" s="9"/>
      <c r="T82" s="9"/>
      <c r="U82" s="9"/>
    </row>
    <row r="83" spans="1:21" ht="120.75" customHeight="1" x14ac:dyDescent="0.25">
      <c r="A83" s="10"/>
      <c r="B83" s="5"/>
      <c r="C83" s="5"/>
      <c r="D83" s="5"/>
      <c r="E83" s="5"/>
      <c r="F83" s="5"/>
      <c r="G83" s="5"/>
      <c r="H83" s="5"/>
      <c r="I83" s="5"/>
      <c r="J83" s="5"/>
      <c r="K83" s="12"/>
      <c r="L83" s="5"/>
      <c r="M83" s="5"/>
      <c r="N83" s="5"/>
      <c r="O83" s="5"/>
      <c r="P83" s="9"/>
      <c r="Q83" s="9"/>
      <c r="R83" s="9"/>
      <c r="S83" s="9"/>
      <c r="T83" s="9"/>
      <c r="U83" s="9"/>
    </row>
    <row r="84" spans="1:21" ht="120.75" customHeight="1" x14ac:dyDescent="0.25">
      <c r="A84" s="10"/>
      <c r="B84" s="5"/>
      <c r="C84" s="5"/>
      <c r="D84" s="5"/>
      <c r="E84" s="5"/>
      <c r="F84" s="5"/>
      <c r="G84" s="5"/>
      <c r="H84" s="5"/>
      <c r="I84" s="5"/>
      <c r="J84" s="5"/>
      <c r="K84" s="12"/>
      <c r="L84" s="5"/>
      <c r="M84" s="5"/>
      <c r="N84" s="5"/>
      <c r="O84" s="5"/>
      <c r="P84" s="9"/>
      <c r="Q84" s="9"/>
      <c r="R84" s="9"/>
      <c r="S84" s="9"/>
      <c r="T84" s="9"/>
      <c r="U84" s="9"/>
    </row>
    <row r="85" spans="1:21" ht="120.75" customHeight="1" x14ac:dyDescent="0.25">
      <c r="A85" s="10"/>
      <c r="B85" s="5"/>
      <c r="C85" s="5"/>
      <c r="D85" s="5"/>
      <c r="E85" s="5"/>
      <c r="F85" s="5"/>
      <c r="G85" s="5"/>
      <c r="H85" s="5"/>
      <c r="I85" s="5"/>
      <c r="J85" s="5"/>
      <c r="K85" s="12"/>
      <c r="L85" s="5"/>
      <c r="M85" s="5"/>
      <c r="N85" s="5"/>
      <c r="O85" s="5"/>
      <c r="P85" s="9"/>
      <c r="Q85" s="9"/>
      <c r="R85" s="9"/>
      <c r="S85" s="9"/>
      <c r="T85" s="9"/>
      <c r="U85" s="9"/>
    </row>
    <row r="86" spans="1:21" ht="120.75" customHeight="1" x14ac:dyDescent="0.25">
      <c r="A86" s="10"/>
      <c r="B86" s="5"/>
      <c r="C86" s="5"/>
      <c r="D86" s="5"/>
      <c r="E86" s="5"/>
      <c r="F86" s="5"/>
      <c r="G86" s="5"/>
      <c r="H86" s="5"/>
      <c r="I86" s="5"/>
      <c r="J86" s="5"/>
      <c r="K86" s="12"/>
      <c r="L86" s="5"/>
      <c r="M86" s="5"/>
      <c r="N86" s="5"/>
      <c r="O86" s="5"/>
      <c r="P86" s="9"/>
      <c r="Q86" s="9"/>
      <c r="R86" s="9"/>
      <c r="S86" s="9"/>
      <c r="T86" s="9"/>
      <c r="U86" s="9"/>
    </row>
    <row r="87" spans="1:21" ht="120.75" customHeight="1" x14ac:dyDescent="0.25">
      <c r="A87" s="10"/>
      <c r="B87" s="5"/>
      <c r="C87" s="5"/>
      <c r="D87" s="5"/>
      <c r="E87" s="5"/>
      <c r="F87" s="5"/>
      <c r="G87" s="5"/>
      <c r="H87" s="5"/>
      <c r="I87" s="5"/>
      <c r="J87" s="5"/>
      <c r="K87" s="12"/>
      <c r="L87" s="5"/>
      <c r="M87" s="5"/>
      <c r="N87" s="5"/>
      <c r="O87" s="5"/>
      <c r="P87" s="9"/>
      <c r="Q87" s="9"/>
      <c r="R87" s="9"/>
      <c r="S87" s="9"/>
      <c r="T87" s="9"/>
      <c r="U87" s="9"/>
    </row>
    <row r="88" spans="1:21" ht="120.75" customHeight="1" x14ac:dyDescent="0.25">
      <c r="A88" s="10"/>
      <c r="B88" s="5"/>
      <c r="C88" s="5"/>
      <c r="D88" s="5"/>
      <c r="E88" s="5"/>
      <c r="F88" s="5"/>
      <c r="G88" s="5"/>
      <c r="H88" s="5"/>
      <c r="I88" s="5"/>
      <c r="J88" s="5"/>
      <c r="K88" s="12"/>
      <c r="L88" s="5"/>
      <c r="M88" s="5"/>
      <c r="N88" s="5"/>
      <c r="O88" s="5"/>
      <c r="P88" s="9"/>
      <c r="Q88" s="9"/>
      <c r="R88" s="9"/>
      <c r="S88" s="9"/>
      <c r="T88" s="9"/>
      <c r="U88" s="9"/>
    </row>
    <row r="89" spans="1:21" ht="120.75" customHeight="1" x14ac:dyDescent="0.25">
      <c r="A89" s="10"/>
      <c r="B89" s="5"/>
      <c r="C89" s="5"/>
      <c r="D89" s="5"/>
      <c r="E89" s="5"/>
      <c r="F89" s="5"/>
      <c r="G89" s="5"/>
      <c r="H89" s="5"/>
      <c r="I89" s="5"/>
      <c r="J89" s="5"/>
      <c r="K89" s="12"/>
      <c r="L89" s="5"/>
      <c r="M89" s="5"/>
      <c r="N89" s="5"/>
      <c r="O89" s="5"/>
      <c r="P89" s="9"/>
      <c r="Q89" s="9"/>
      <c r="R89" s="9"/>
      <c r="S89" s="9"/>
      <c r="T89" s="9"/>
      <c r="U89" s="9"/>
    </row>
    <row r="90" spans="1:21" ht="120.75" customHeight="1" x14ac:dyDescent="0.25">
      <c r="A90" s="10"/>
      <c r="B90" s="5"/>
      <c r="C90" s="5"/>
      <c r="D90" s="5"/>
      <c r="E90" s="5"/>
      <c r="F90" s="5"/>
      <c r="G90" s="5"/>
      <c r="H90" s="5"/>
      <c r="I90" s="5"/>
      <c r="J90" s="5"/>
      <c r="K90" s="12"/>
      <c r="L90" s="5"/>
      <c r="M90" s="5"/>
      <c r="N90" s="5"/>
      <c r="O90" s="5"/>
      <c r="P90" s="9"/>
      <c r="Q90" s="9"/>
      <c r="R90" s="9"/>
      <c r="S90" s="9"/>
      <c r="T90" s="9"/>
      <c r="U90" s="9"/>
    </row>
    <row r="91" spans="1:21" ht="120.75" customHeight="1" x14ac:dyDescent="0.25">
      <c r="A91" s="10"/>
      <c r="B91" s="5"/>
      <c r="C91" s="5"/>
      <c r="D91" s="5"/>
      <c r="E91" s="5"/>
      <c r="F91" s="5"/>
      <c r="G91" s="5"/>
      <c r="H91" s="5"/>
      <c r="I91" s="5"/>
      <c r="J91" s="5"/>
      <c r="K91" s="12"/>
      <c r="L91" s="5"/>
      <c r="M91" s="5"/>
      <c r="N91" s="5"/>
      <c r="O91" s="5"/>
      <c r="P91" s="9"/>
      <c r="Q91" s="9"/>
      <c r="R91" s="9"/>
      <c r="S91" s="9"/>
      <c r="T91" s="9"/>
      <c r="U91" s="9"/>
    </row>
    <row r="92" spans="1:21" ht="120.75" customHeight="1" x14ac:dyDescent="0.25">
      <c r="A92" s="10"/>
      <c r="B92" s="5"/>
      <c r="C92" s="5"/>
      <c r="D92" s="5"/>
      <c r="E92" s="5"/>
      <c r="F92" s="5"/>
      <c r="G92" s="5"/>
      <c r="H92" s="5"/>
      <c r="I92" s="5"/>
      <c r="J92" s="5"/>
      <c r="K92" s="12"/>
      <c r="L92" s="5"/>
      <c r="M92" s="5"/>
      <c r="N92" s="5"/>
      <c r="O92" s="5"/>
      <c r="P92" s="9"/>
      <c r="Q92" s="9"/>
      <c r="R92" s="9"/>
      <c r="S92" s="9"/>
      <c r="T92" s="9"/>
      <c r="U92" s="9"/>
    </row>
    <row r="93" spans="1:21" ht="120.75" customHeight="1" x14ac:dyDescent="0.25">
      <c r="A93" s="10"/>
      <c r="B93" s="5"/>
      <c r="C93" s="5"/>
      <c r="D93" s="5"/>
      <c r="E93" s="5"/>
      <c r="F93" s="5"/>
      <c r="G93" s="5"/>
      <c r="H93" s="5"/>
      <c r="I93" s="5"/>
      <c r="J93" s="5"/>
      <c r="K93" s="12"/>
      <c r="L93" s="5"/>
      <c r="M93" s="5"/>
      <c r="N93" s="5"/>
      <c r="O93" s="5"/>
      <c r="P93" s="9"/>
      <c r="Q93" s="9"/>
      <c r="R93" s="9"/>
      <c r="S93" s="9"/>
      <c r="T93" s="9"/>
      <c r="U93" s="9"/>
    </row>
    <row r="94" spans="1:21" ht="120.75" customHeight="1" x14ac:dyDescent="0.25">
      <c r="A94" s="10"/>
      <c r="B94" s="5"/>
      <c r="C94" s="5"/>
      <c r="D94" s="5"/>
      <c r="E94" s="5"/>
      <c r="F94" s="5"/>
      <c r="G94" s="5"/>
      <c r="H94" s="5"/>
      <c r="I94" s="5"/>
      <c r="J94" s="5"/>
      <c r="K94" s="12"/>
      <c r="L94" s="5"/>
      <c r="M94" s="5"/>
      <c r="N94" s="5"/>
      <c r="O94" s="5"/>
      <c r="P94" s="9"/>
      <c r="Q94" s="9"/>
      <c r="R94" s="9"/>
      <c r="S94" s="9"/>
      <c r="T94" s="9"/>
      <c r="U94" s="9"/>
    </row>
    <row r="95" spans="1:21" ht="120.75" customHeight="1" x14ac:dyDescent="0.25">
      <c r="A95" s="10"/>
      <c r="B95" s="5"/>
      <c r="C95" s="5"/>
      <c r="D95" s="5"/>
      <c r="E95" s="5"/>
      <c r="F95" s="5"/>
      <c r="G95" s="5"/>
      <c r="H95" s="5"/>
      <c r="I95" s="5"/>
      <c r="J95" s="5"/>
      <c r="K95" s="12"/>
      <c r="L95" s="5"/>
      <c r="M95" s="5"/>
      <c r="N95" s="5"/>
      <c r="O95" s="5"/>
      <c r="P95" s="9"/>
      <c r="Q95" s="9"/>
      <c r="R95" s="9"/>
      <c r="S95" s="9"/>
      <c r="T95" s="9"/>
      <c r="U95" s="9"/>
    </row>
    <row r="96" spans="1:21" ht="120.75" customHeight="1" x14ac:dyDescent="0.25">
      <c r="A96" s="10"/>
      <c r="B96" s="5"/>
      <c r="C96" s="5"/>
      <c r="D96" s="5"/>
      <c r="E96" s="5"/>
      <c r="F96" s="5"/>
      <c r="G96" s="5"/>
      <c r="H96" s="5"/>
      <c r="I96" s="5"/>
      <c r="J96" s="5"/>
      <c r="K96" s="12"/>
      <c r="L96" s="5"/>
      <c r="M96" s="5"/>
      <c r="N96" s="5"/>
      <c r="O96" s="5"/>
      <c r="P96" s="9"/>
      <c r="Q96" s="9"/>
      <c r="R96" s="9"/>
      <c r="S96" s="9"/>
      <c r="T96" s="9"/>
      <c r="U96" s="9"/>
    </row>
    <row r="97" spans="1:21" ht="120.75" customHeight="1" x14ac:dyDescent="0.25">
      <c r="A97" s="10"/>
      <c r="B97" s="5"/>
      <c r="C97" s="5"/>
      <c r="D97" s="5"/>
      <c r="E97" s="5"/>
      <c r="F97" s="5"/>
      <c r="G97" s="5"/>
      <c r="H97" s="5"/>
      <c r="I97" s="5"/>
      <c r="J97" s="5"/>
      <c r="K97" s="12"/>
      <c r="L97" s="5"/>
      <c r="M97" s="5"/>
      <c r="N97" s="5"/>
      <c r="O97" s="5"/>
      <c r="P97" s="9"/>
      <c r="Q97" s="9"/>
      <c r="R97" s="9"/>
      <c r="S97" s="9"/>
      <c r="T97" s="9"/>
      <c r="U97" s="9"/>
    </row>
    <row r="98" spans="1:21" ht="120.75" customHeight="1" x14ac:dyDescent="0.25">
      <c r="A98" s="10"/>
      <c r="B98" s="5"/>
      <c r="C98" s="5"/>
      <c r="D98" s="5"/>
      <c r="E98" s="5"/>
      <c r="F98" s="5"/>
      <c r="G98" s="5"/>
      <c r="H98" s="5"/>
      <c r="I98" s="5"/>
      <c r="J98" s="5"/>
      <c r="K98" s="12"/>
      <c r="L98" s="5"/>
      <c r="M98" s="5"/>
      <c r="N98" s="5"/>
      <c r="O98" s="5"/>
      <c r="P98" s="9"/>
      <c r="Q98" s="9"/>
      <c r="R98" s="9"/>
      <c r="S98" s="9"/>
      <c r="T98" s="9"/>
      <c r="U98" s="9"/>
    </row>
    <row r="99" spans="1:21" ht="120.75" customHeight="1" x14ac:dyDescent="0.25">
      <c r="A99" s="10"/>
      <c r="B99" s="5"/>
      <c r="C99" s="5"/>
      <c r="D99" s="5"/>
      <c r="E99" s="5"/>
      <c r="F99" s="5"/>
      <c r="G99" s="5"/>
      <c r="H99" s="5"/>
      <c r="I99" s="5"/>
      <c r="J99" s="5"/>
      <c r="K99" s="12"/>
      <c r="L99" s="5"/>
      <c r="M99" s="5"/>
      <c r="N99" s="5"/>
      <c r="O99" s="5"/>
      <c r="P99" s="9"/>
      <c r="Q99" s="9"/>
      <c r="R99" s="9"/>
      <c r="S99" s="9"/>
      <c r="T99" s="9"/>
      <c r="U99" s="9"/>
    </row>
    <row r="100" spans="1:21" ht="120.75" customHeight="1" x14ac:dyDescent="0.2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12"/>
      <c r="L100" s="5"/>
      <c r="M100" s="5"/>
      <c r="N100" s="5"/>
      <c r="O100" s="5"/>
      <c r="P100" s="9"/>
      <c r="Q100" s="9"/>
      <c r="R100" s="9"/>
      <c r="S100" s="9"/>
      <c r="T100" s="9"/>
      <c r="U100" s="9"/>
    </row>
    <row r="101" spans="1:21" ht="120.75" customHeight="1" x14ac:dyDescent="0.2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12"/>
      <c r="L101" s="5"/>
      <c r="M101" s="5"/>
      <c r="N101" s="5"/>
      <c r="O101" s="5"/>
      <c r="P101" s="9"/>
      <c r="Q101" s="9"/>
      <c r="R101" s="9"/>
      <c r="S101" s="9"/>
      <c r="T101" s="9"/>
      <c r="U101" s="9"/>
    </row>
    <row r="102" spans="1:21" ht="120.75" customHeight="1" x14ac:dyDescent="0.2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12"/>
      <c r="L102" s="5"/>
      <c r="M102" s="5"/>
      <c r="N102" s="5"/>
      <c r="O102" s="5"/>
      <c r="P102" s="9"/>
      <c r="Q102" s="9"/>
      <c r="R102" s="9"/>
      <c r="S102" s="9"/>
      <c r="T102" s="9"/>
      <c r="U102" s="9"/>
    </row>
    <row r="103" spans="1:21" ht="120.75" customHeight="1" x14ac:dyDescent="0.2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12"/>
      <c r="L103" s="5"/>
      <c r="M103" s="5"/>
      <c r="N103" s="5"/>
      <c r="O103" s="5"/>
      <c r="P103" s="9"/>
      <c r="Q103" s="9"/>
      <c r="R103" s="9"/>
      <c r="S103" s="9"/>
      <c r="T103" s="9"/>
      <c r="U103" s="9"/>
    </row>
    <row r="104" spans="1:21" ht="120.75" customHeight="1" x14ac:dyDescent="0.25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12"/>
      <c r="L104" s="5"/>
      <c r="M104" s="5"/>
      <c r="N104" s="5"/>
      <c r="O104" s="5"/>
      <c r="P104" s="9"/>
      <c r="Q104" s="9"/>
      <c r="R104" s="9"/>
      <c r="S104" s="9"/>
      <c r="T104" s="9"/>
      <c r="U104" s="9"/>
    </row>
    <row r="105" spans="1:21" ht="120.75" customHeight="1" x14ac:dyDescent="0.25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12"/>
      <c r="L105" s="5"/>
      <c r="M105" s="5"/>
      <c r="N105" s="5"/>
      <c r="O105" s="5"/>
      <c r="P105" s="9"/>
      <c r="Q105" s="9"/>
      <c r="R105" s="9"/>
      <c r="S105" s="9"/>
      <c r="T105" s="9"/>
      <c r="U105" s="9"/>
    </row>
    <row r="106" spans="1:21" ht="120.75" customHeight="1" x14ac:dyDescent="0.25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12"/>
      <c r="L106" s="5"/>
      <c r="M106" s="5"/>
      <c r="N106" s="5"/>
      <c r="O106" s="5"/>
      <c r="P106" s="9"/>
      <c r="Q106" s="9"/>
      <c r="R106" s="9"/>
      <c r="S106" s="9"/>
      <c r="T106" s="9"/>
      <c r="U106" s="9"/>
    </row>
    <row r="107" spans="1:21" ht="120.75" customHeight="1" x14ac:dyDescent="0.2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12"/>
      <c r="L107" s="5"/>
      <c r="M107" s="5"/>
      <c r="N107" s="5"/>
      <c r="O107" s="5"/>
      <c r="P107" s="9"/>
      <c r="Q107" s="9"/>
      <c r="R107" s="9"/>
      <c r="S107" s="9"/>
      <c r="T107" s="9"/>
      <c r="U107" s="9"/>
    </row>
    <row r="108" spans="1:21" ht="120.75" customHeight="1" x14ac:dyDescent="0.2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12"/>
      <c r="L108" s="5"/>
      <c r="M108" s="5"/>
      <c r="N108" s="5"/>
      <c r="O108" s="5"/>
      <c r="P108" s="9"/>
      <c r="Q108" s="9"/>
      <c r="R108" s="9"/>
      <c r="S108" s="9"/>
      <c r="T108" s="9"/>
      <c r="U108" s="9"/>
    </row>
    <row r="109" spans="1:21" ht="120.75" customHeight="1" x14ac:dyDescent="0.2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12"/>
      <c r="L109" s="5"/>
      <c r="M109" s="5"/>
      <c r="N109" s="5"/>
      <c r="O109" s="5"/>
      <c r="P109" s="9"/>
      <c r="Q109" s="9"/>
      <c r="R109" s="9"/>
      <c r="S109" s="9"/>
      <c r="T109" s="9"/>
      <c r="U109" s="9"/>
    </row>
    <row r="110" spans="1:21" ht="120.75" customHeight="1" x14ac:dyDescent="0.2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12"/>
      <c r="L110" s="5"/>
      <c r="M110" s="5"/>
      <c r="N110" s="5"/>
      <c r="O110" s="5"/>
      <c r="P110" s="9"/>
      <c r="Q110" s="9"/>
      <c r="R110" s="9"/>
      <c r="S110" s="9"/>
      <c r="T110" s="9"/>
      <c r="U110" s="9"/>
    </row>
    <row r="111" spans="1:21" ht="120.75" customHeight="1" x14ac:dyDescent="0.2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12"/>
      <c r="L111" s="5"/>
      <c r="M111" s="5"/>
      <c r="N111" s="5"/>
      <c r="O111" s="5"/>
      <c r="P111" s="9"/>
      <c r="Q111" s="9"/>
      <c r="R111" s="9"/>
      <c r="S111" s="9"/>
      <c r="T111" s="9"/>
      <c r="U111" s="9"/>
    </row>
    <row r="112" spans="1:21" ht="120.75" customHeight="1" x14ac:dyDescent="0.2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12"/>
      <c r="L112" s="5"/>
      <c r="M112" s="5"/>
      <c r="N112" s="5"/>
      <c r="O112" s="5"/>
      <c r="P112" s="9"/>
      <c r="Q112" s="9"/>
      <c r="R112" s="9"/>
      <c r="S112" s="9"/>
      <c r="T112" s="9"/>
      <c r="U112" s="9"/>
    </row>
    <row r="113" spans="1:21" ht="120.75" customHeight="1" x14ac:dyDescent="0.2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12"/>
      <c r="L113" s="5"/>
      <c r="M113" s="5"/>
      <c r="N113" s="5"/>
      <c r="O113" s="5"/>
      <c r="P113" s="9"/>
      <c r="Q113" s="9"/>
      <c r="R113" s="9"/>
      <c r="S113" s="9"/>
      <c r="T113" s="9"/>
      <c r="U113" s="9"/>
    </row>
    <row r="114" spans="1:21" ht="120.75" customHeight="1" x14ac:dyDescent="0.2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12"/>
      <c r="L114" s="5"/>
      <c r="M114" s="5"/>
      <c r="N114" s="5"/>
      <c r="O114" s="5"/>
      <c r="P114" s="9"/>
      <c r="Q114" s="9"/>
      <c r="R114" s="9"/>
      <c r="S114" s="9"/>
      <c r="T114" s="9"/>
      <c r="U114" s="9"/>
    </row>
    <row r="115" spans="1:21" ht="120.75" customHeight="1" x14ac:dyDescent="0.2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12"/>
      <c r="L115" s="5"/>
      <c r="M115" s="5"/>
      <c r="N115" s="5"/>
      <c r="O115" s="5"/>
      <c r="P115" s="9"/>
      <c r="Q115" s="9"/>
      <c r="R115" s="9"/>
      <c r="S115" s="9"/>
      <c r="T115" s="9"/>
      <c r="U115" s="9"/>
    </row>
    <row r="116" spans="1:21" ht="120.75" customHeight="1" x14ac:dyDescent="0.2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12"/>
      <c r="L116" s="5"/>
      <c r="M116" s="5"/>
      <c r="N116" s="5"/>
      <c r="O116" s="5"/>
      <c r="P116" s="9"/>
      <c r="Q116" s="9"/>
      <c r="R116" s="9"/>
      <c r="S116" s="9"/>
      <c r="T116" s="9"/>
      <c r="U116" s="9"/>
    </row>
    <row r="117" spans="1:21" ht="120.75" customHeight="1" x14ac:dyDescent="0.2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12"/>
      <c r="L117" s="5"/>
      <c r="M117" s="5"/>
      <c r="N117" s="5"/>
      <c r="O117" s="5"/>
      <c r="P117" s="9"/>
      <c r="Q117" s="9"/>
      <c r="R117" s="9"/>
      <c r="S117" s="9"/>
      <c r="T117" s="9"/>
      <c r="U117" s="9"/>
    </row>
    <row r="118" spans="1:21" ht="120.75" customHeight="1" x14ac:dyDescent="0.2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12"/>
      <c r="L118" s="5"/>
      <c r="M118" s="5"/>
      <c r="N118" s="5"/>
      <c r="O118" s="5"/>
      <c r="P118" s="9"/>
      <c r="Q118" s="9"/>
      <c r="R118" s="9"/>
      <c r="S118" s="9"/>
      <c r="T118" s="9"/>
      <c r="U118" s="9"/>
    </row>
    <row r="119" spans="1:21" ht="120.75" customHeight="1" x14ac:dyDescent="0.2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12"/>
      <c r="L119" s="5"/>
      <c r="M119" s="5"/>
      <c r="N119" s="5"/>
      <c r="O119" s="5"/>
      <c r="P119" s="9"/>
      <c r="Q119" s="9"/>
      <c r="R119" s="9"/>
      <c r="S119" s="9"/>
      <c r="T119" s="9"/>
      <c r="U119" s="9"/>
    </row>
    <row r="120" spans="1:21" ht="120.75" customHeight="1" x14ac:dyDescent="0.2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12"/>
      <c r="L120" s="5"/>
      <c r="M120" s="5"/>
      <c r="N120" s="5"/>
      <c r="O120" s="5"/>
      <c r="P120" s="9"/>
      <c r="Q120" s="9"/>
      <c r="R120" s="9"/>
      <c r="S120" s="9"/>
      <c r="T120" s="9"/>
      <c r="U120" s="9"/>
    </row>
    <row r="121" spans="1:21" ht="120.75" customHeight="1" x14ac:dyDescent="0.2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12"/>
      <c r="L121" s="5"/>
      <c r="M121" s="5"/>
      <c r="N121" s="5"/>
      <c r="O121" s="5"/>
      <c r="P121" s="9"/>
      <c r="Q121" s="9"/>
      <c r="R121" s="9"/>
      <c r="S121" s="9"/>
      <c r="T121" s="9"/>
      <c r="U121" s="9"/>
    </row>
    <row r="122" spans="1:21" ht="120.75" customHeight="1" x14ac:dyDescent="0.2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12"/>
      <c r="L122" s="5"/>
      <c r="M122" s="5"/>
      <c r="N122" s="5"/>
      <c r="O122" s="5"/>
      <c r="P122" s="9"/>
      <c r="Q122" s="9"/>
      <c r="R122" s="9"/>
      <c r="S122" s="9"/>
      <c r="T122" s="9"/>
      <c r="U122" s="9"/>
    </row>
    <row r="123" spans="1:21" ht="120.75" customHeight="1" x14ac:dyDescent="0.2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12"/>
      <c r="L123" s="5"/>
      <c r="M123" s="5"/>
      <c r="N123" s="5"/>
      <c r="O123" s="5"/>
      <c r="P123" s="9"/>
      <c r="Q123" s="9"/>
      <c r="R123" s="9"/>
      <c r="S123" s="9"/>
      <c r="T123" s="9"/>
      <c r="U123" s="9"/>
    </row>
    <row r="124" spans="1:21" ht="120.75" customHeight="1" x14ac:dyDescent="0.2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13"/>
      <c r="L124" s="5"/>
      <c r="M124" s="5"/>
      <c r="N124" s="5"/>
      <c r="O124" s="5"/>
      <c r="P124" s="9"/>
      <c r="Q124" s="9"/>
      <c r="R124" s="9"/>
      <c r="S124" s="9"/>
      <c r="T124" s="9"/>
      <c r="U124" s="9"/>
    </row>
    <row r="125" spans="1:21" ht="120.75" customHeight="1" x14ac:dyDescent="0.2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13"/>
      <c r="L125" s="5"/>
      <c r="M125" s="5"/>
      <c r="N125" s="5"/>
      <c r="O125" s="5"/>
      <c r="P125" s="9"/>
      <c r="Q125" s="9"/>
      <c r="R125" s="9"/>
      <c r="S125" s="9"/>
      <c r="T125" s="9"/>
      <c r="U125" s="9"/>
    </row>
    <row r="126" spans="1:21" ht="120.75" customHeight="1" x14ac:dyDescent="0.2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9"/>
      <c r="Q126" s="9"/>
      <c r="R126" s="9"/>
      <c r="S126" s="9"/>
      <c r="T126" s="9"/>
      <c r="U126" s="9"/>
    </row>
    <row r="127" spans="1:21" ht="120.75" customHeight="1" x14ac:dyDescent="0.2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9"/>
      <c r="Q127" s="9"/>
      <c r="R127" s="9"/>
      <c r="S127" s="9"/>
      <c r="T127" s="9"/>
      <c r="U127" s="9"/>
    </row>
    <row r="128" spans="1:21" ht="120.75" customHeight="1" x14ac:dyDescent="0.2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9"/>
      <c r="Q128" s="9"/>
      <c r="R128" s="9"/>
      <c r="S128" s="9"/>
      <c r="T128" s="9"/>
      <c r="U128" s="9"/>
    </row>
    <row r="129" spans="1:21" ht="120.75" customHeight="1" x14ac:dyDescent="0.2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9"/>
      <c r="Q129" s="9"/>
      <c r="R129" s="9"/>
      <c r="S129" s="9"/>
      <c r="T129" s="9"/>
      <c r="U129" s="9"/>
    </row>
    <row r="130" spans="1:21" ht="120.75" customHeight="1" x14ac:dyDescent="0.2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9"/>
      <c r="Q130" s="9"/>
      <c r="R130" s="9"/>
      <c r="S130" s="9"/>
      <c r="T130" s="9"/>
      <c r="U130" s="9"/>
    </row>
    <row r="131" spans="1:21" ht="120.75" customHeight="1" x14ac:dyDescent="0.2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9"/>
      <c r="Q131" s="9"/>
      <c r="R131" s="9"/>
      <c r="S131" s="9"/>
      <c r="T131" s="9"/>
      <c r="U131" s="9"/>
    </row>
    <row r="132" spans="1:21" ht="120.75" customHeight="1" x14ac:dyDescent="0.2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9"/>
      <c r="Q132" s="9"/>
      <c r="R132" s="9"/>
      <c r="S132" s="9"/>
      <c r="T132" s="9"/>
      <c r="U132" s="9"/>
    </row>
    <row r="133" spans="1:21" ht="120.75" customHeight="1" x14ac:dyDescent="0.2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9"/>
      <c r="Q133" s="9"/>
      <c r="R133" s="9"/>
      <c r="S133" s="9"/>
      <c r="T133" s="9"/>
      <c r="U133" s="9"/>
    </row>
    <row r="134" spans="1:21" ht="120.75" customHeight="1" x14ac:dyDescent="0.25">
      <c r="A134" s="10"/>
      <c r="B134" s="10"/>
      <c r="C134" s="10"/>
      <c r="D134" s="10"/>
      <c r="E134" s="10"/>
      <c r="F134" s="10"/>
      <c r="G134" s="10"/>
      <c r="H134" s="5"/>
      <c r="I134" s="5"/>
      <c r="J134" s="5"/>
      <c r="K134" s="10"/>
      <c r="L134" s="10"/>
      <c r="M134" s="5"/>
      <c r="N134" s="10"/>
      <c r="O134" s="10"/>
      <c r="T134" s="9"/>
      <c r="U134" s="9"/>
    </row>
    <row r="135" spans="1:21" ht="120.75" customHeight="1" x14ac:dyDescent="0.25">
      <c r="A135" s="10"/>
      <c r="B135" s="10"/>
      <c r="C135" s="10"/>
      <c r="D135" s="10"/>
      <c r="E135" s="10"/>
      <c r="F135" s="10"/>
      <c r="G135" s="10"/>
      <c r="H135" s="5"/>
      <c r="I135" s="5"/>
      <c r="J135" s="5"/>
      <c r="K135" s="10"/>
      <c r="L135" s="10"/>
      <c r="M135" s="5"/>
      <c r="N135" s="10"/>
      <c r="O135" s="10"/>
      <c r="T135" s="9"/>
      <c r="U135" s="9"/>
    </row>
    <row r="136" spans="1:21" ht="120.75" customHeight="1" x14ac:dyDescent="0.25">
      <c r="A136" s="10"/>
      <c r="B136" s="10"/>
      <c r="C136" s="10"/>
      <c r="D136" s="10"/>
      <c r="E136" s="10"/>
      <c r="F136" s="10"/>
      <c r="G136" s="10"/>
      <c r="H136" s="5"/>
      <c r="I136" s="5"/>
      <c r="J136" s="5"/>
      <c r="K136" s="10"/>
      <c r="L136" s="10"/>
      <c r="M136" s="5"/>
      <c r="N136" s="10"/>
      <c r="O136" s="10"/>
      <c r="T136" s="9"/>
      <c r="U136" s="9"/>
    </row>
    <row r="137" spans="1:21" ht="120.75" customHeight="1" x14ac:dyDescent="0.25">
      <c r="A137" s="10"/>
      <c r="B137" s="10"/>
      <c r="C137" s="10"/>
      <c r="D137" s="10"/>
      <c r="E137" s="10"/>
      <c r="F137" s="10"/>
      <c r="G137" s="10"/>
      <c r="H137" s="5"/>
      <c r="I137" s="5"/>
      <c r="J137" s="5"/>
      <c r="K137" s="10"/>
      <c r="L137" s="10"/>
      <c r="M137" s="5"/>
      <c r="N137" s="10"/>
      <c r="O137" s="10"/>
      <c r="T137" s="9"/>
      <c r="U137" s="9"/>
    </row>
    <row r="138" spans="1:21" ht="120.75" customHeight="1" x14ac:dyDescent="0.25">
      <c r="A138" s="10"/>
      <c r="B138" s="10"/>
      <c r="C138" s="10"/>
      <c r="D138" s="10"/>
      <c r="E138" s="10"/>
      <c r="F138" s="10"/>
      <c r="G138" s="10"/>
      <c r="H138" s="5"/>
      <c r="I138" s="5"/>
      <c r="J138" s="5"/>
      <c r="K138" s="10"/>
      <c r="L138" s="10"/>
      <c r="M138" s="5"/>
      <c r="N138" s="10"/>
      <c r="O138" s="10"/>
    </row>
    <row r="139" spans="1:21" ht="120.75" customHeight="1" x14ac:dyDescent="0.25">
      <c r="A139" s="10"/>
      <c r="B139" s="10"/>
      <c r="C139" s="10"/>
      <c r="D139" s="10"/>
      <c r="E139" s="10"/>
      <c r="F139" s="10"/>
      <c r="G139" s="10"/>
      <c r="H139" s="5"/>
      <c r="I139" s="5"/>
      <c r="J139" s="5"/>
      <c r="K139" s="10"/>
      <c r="L139" s="10"/>
      <c r="M139" s="5"/>
      <c r="N139" s="10"/>
      <c r="O139" s="10"/>
    </row>
    <row r="140" spans="1:21" ht="120.75" customHeight="1" x14ac:dyDescent="0.25">
      <c r="A140" s="10"/>
      <c r="B140" s="10"/>
      <c r="C140" s="10"/>
      <c r="D140" s="10"/>
      <c r="E140" s="10"/>
      <c r="F140" s="10"/>
      <c r="G140" s="10"/>
      <c r="H140" s="5"/>
      <c r="I140" s="5"/>
      <c r="J140" s="5"/>
      <c r="K140" s="10"/>
      <c r="L140" s="10"/>
      <c r="M140" s="5"/>
      <c r="N140" s="10"/>
      <c r="O140" s="10"/>
    </row>
    <row r="141" spans="1:21" ht="120.75" customHeight="1" x14ac:dyDescent="0.25">
      <c r="A141" s="10"/>
      <c r="B141" s="10"/>
      <c r="C141" s="10"/>
      <c r="D141" s="10"/>
      <c r="E141" s="10"/>
      <c r="F141" s="10"/>
      <c r="G141" s="10"/>
      <c r="H141" s="5"/>
      <c r="I141" s="5"/>
      <c r="J141" s="5"/>
      <c r="K141" s="10"/>
      <c r="L141" s="10"/>
      <c r="M141" s="5"/>
      <c r="N141" s="10"/>
      <c r="O141" s="10"/>
    </row>
    <row r="142" spans="1:21" ht="120.75" customHeight="1" x14ac:dyDescent="0.25">
      <c r="A142" s="10"/>
      <c r="B142" s="10"/>
      <c r="C142" s="10"/>
      <c r="D142" s="10"/>
      <c r="E142" s="10"/>
      <c r="F142" s="10"/>
      <c r="G142" s="10"/>
      <c r="H142" s="5"/>
      <c r="I142" s="5"/>
      <c r="J142" s="5"/>
      <c r="K142" s="10"/>
      <c r="L142" s="10"/>
      <c r="M142" s="5"/>
      <c r="N142" s="10"/>
      <c r="O142" s="10"/>
    </row>
    <row r="143" spans="1:21" ht="120.75" customHeight="1" x14ac:dyDescent="0.25">
      <c r="A143" s="10"/>
      <c r="B143" s="10"/>
      <c r="C143" s="10"/>
      <c r="D143" s="10"/>
      <c r="E143" s="10"/>
      <c r="F143" s="10"/>
      <c r="G143" s="10"/>
      <c r="H143" s="5"/>
      <c r="I143" s="5"/>
      <c r="J143" s="5"/>
      <c r="K143" s="10"/>
      <c r="L143" s="10"/>
      <c r="M143" s="5"/>
      <c r="N143" s="10"/>
      <c r="O143" s="10"/>
    </row>
    <row r="144" spans="1:21" ht="120.75" customHeight="1" x14ac:dyDescent="0.25">
      <c r="A144" s="10"/>
      <c r="B144" s="10"/>
      <c r="C144" s="10"/>
      <c r="D144" s="10"/>
      <c r="E144" s="10"/>
      <c r="F144" s="10"/>
      <c r="G144" s="10"/>
      <c r="H144" s="5"/>
      <c r="I144" s="5"/>
      <c r="J144" s="5"/>
      <c r="K144" s="10"/>
      <c r="L144" s="10"/>
      <c r="M144" s="5"/>
      <c r="N144" s="10"/>
      <c r="O144" s="10"/>
    </row>
    <row r="145" spans="1:15" ht="120.75" customHeight="1" x14ac:dyDescent="0.25">
      <c r="A145" s="10"/>
      <c r="B145" s="10"/>
      <c r="C145" s="10"/>
      <c r="D145" s="10"/>
      <c r="E145" s="10"/>
      <c r="F145" s="10"/>
      <c r="G145" s="10"/>
      <c r="H145" s="5"/>
      <c r="I145" s="5"/>
      <c r="J145" s="5"/>
      <c r="K145" s="10"/>
      <c r="L145" s="10"/>
      <c r="M145" s="5"/>
      <c r="N145" s="10"/>
      <c r="O145" s="10"/>
    </row>
    <row r="146" spans="1:15" ht="120.75" customHeight="1" x14ac:dyDescent="0.25">
      <c r="A146" s="10"/>
      <c r="B146" s="10"/>
      <c r="C146" s="10"/>
      <c r="D146" s="10"/>
      <c r="E146" s="10"/>
      <c r="F146" s="10"/>
      <c r="G146" s="10"/>
      <c r="H146" s="5"/>
      <c r="I146" s="5"/>
      <c r="J146" s="5"/>
      <c r="K146" s="10"/>
      <c r="L146" s="10"/>
      <c r="M146" s="5"/>
      <c r="N146" s="10"/>
      <c r="O146" s="10"/>
    </row>
    <row r="147" spans="1:15" ht="120.75" customHeight="1" x14ac:dyDescent="0.25">
      <c r="A147" s="10"/>
      <c r="B147" s="10"/>
      <c r="C147" s="10"/>
      <c r="D147" s="10"/>
      <c r="E147" s="10"/>
      <c r="F147" s="10"/>
      <c r="G147" s="10"/>
      <c r="H147" s="5"/>
      <c r="I147" s="5"/>
      <c r="J147" s="5"/>
      <c r="K147" s="10"/>
      <c r="L147" s="10"/>
      <c r="M147" s="5"/>
      <c r="N147" s="10"/>
      <c r="O147" s="10"/>
    </row>
    <row r="148" spans="1:15" ht="120.75" customHeight="1" x14ac:dyDescent="0.25">
      <c r="A148" s="10"/>
      <c r="B148" s="10"/>
      <c r="C148" s="10"/>
      <c r="D148" s="10"/>
      <c r="E148" s="10"/>
      <c r="F148" s="10"/>
      <c r="G148" s="10"/>
      <c r="H148" s="5"/>
      <c r="I148" s="5"/>
      <c r="J148" s="5"/>
      <c r="K148" s="10"/>
      <c r="L148" s="10"/>
      <c r="M148" s="5"/>
      <c r="N148" s="10"/>
      <c r="O148" s="10"/>
    </row>
    <row r="149" spans="1:15" ht="120.75" customHeight="1" x14ac:dyDescent="0.25">
      <c r="A149" s="10"/>
      <c r="B149" s="10"/>
      <c r="C149" s="10"/>
      <c r="D149" s="10"/>
      <c r="E149" s="10"/>
      <c r="F149" s="10"/>
      <c r="G149" s="10"/>
      <c r="H149" s="5"/>
      <c r="I149" s="5"/>
      <c r="J149" s="5"/>
      <c r="K149" s="10"/>
      <c r="L149" s="10"/>
      <c r="M149" s="5"/>
      <c r="N149" s="10"/>
      <c r="O149" s="10"/>
    </row>
    <row r="150" spans="1:15" ht="120.75" customHeight="1" x14ac:dyDescent="0.25">
      <c r="A150" s="10"/>
      <c r="B150" s="10"/>
      <c r="C150" s="10"/>
      <c r="D150" s="10"/>
      <c r="E150" s="10"/>
      <c r="F150" s="10"/>
      <c r="G150" s="10"/>
      <c r="H150" s="5"/>
      <c r="I150" s="5"/>
      <c r="J150" s="5"/>
      <c r="K150" s="10"/>
      <c r="L150" s="10"/>
      <c r="M150" s="5"/>
      <c r="N150" s="10"/>
      <c r="O150" s="10"/>
    </row>
    <row r="151" spans="1:15" ht="120.75" customHeight="1" x14ac:dyDescent="0.25">
      <c r="A151" s="10"/>
      <c r="B151" s="10"/>
      <c r="C151" s="10"/>
      <c r="D151" s="10"/>
      <c r="E151" s="10"/>
      <c r="F151" s="10"/>
      <c r="G151" s="10"/>
      <c r="H151" s="5"/>
      <c r="I151" s="5"/>
      <c r="J151" s="5"/>
      <c r="K151" s="10"/>
      <c r="L151" s="10"/>
      <c r="M151" s="5"/>
      <c r="N151" s="10"/>
      <c r="O151" s="10"/>
    </row>
    <row r="152" spans="1:15" ht="120.75" customHeight="1" x14ac:dyDescent="0.25">
      <c r="A152" s="10"/>
      <c r="B152" s="10"/>
      <c r="C152" s="10"/>
      <c r="D152" s="10"/>
      <c r="E152" s="10"/>
      <c r="F152" s="10"/>
      <c r="G152" s="10"/>
      <c r="H152" s="5"/>
      <c r="I152" s="5"/>
      <c r="J152" s="5"/>
      <c r="K152" s="10"/>
      <c r="L152" s="10"/>
      <c r="M152" s="5"/>
      <c r="N152" s="10"/>
      <c r="O152" s="10"/>
    </row>
    <row r="153" spans="1:15" ht="120.75" customHeight="1" x14ac:dyDescent="0.25">
      <c r="A153" s="10"/>
      <c r="H153" s="9"/>
      <c r="I153" s="5"/>
      <c r="J153" s="5"/>
      <c r="M153" s="9"/>
    </row>
    <row r="154" spans="1:15" ht="120.75" customHeight="1" x14ac:dyDescent="0.25">
      <c r="A154" s="10"/>
      <c r="H154" s="9"/>
      <c r="I154" s="5"/>
      <c r="J154" s="5"/>
      <c r="M154" s="9"/>
    </row>
    <row r="155" spans="1:15" ht="120.75" customHeight="1" x14ac:dyDescent="0.25">
      <c r="A155" s="10"/>
      <c r="H155" s="9"/>
      <c r="I155" s="5"/>
      <c r="J155" s="5"/>
      <c r="M155" s="9"/>
    </row>
    <row r="156" spans="1:15" ht="120.75" customHeight="1" x14ac:dyDescent="0.25">
      <c r="A156" s="10"/>
      <c r="H156" s="9"/>
      <c r="I156" s="5"/>
      <c r="J156" s="5"/>
      <c r="M156" s="9"/>
    </row>
    <row r="157" spans="1:15" ht="120.75" customHeight="1" x14ac:dyDescent="0.25">
      <c r="H157" s="9"/>
      <c r="I157" s="5"/>
      <c r="J157" s="5"/>
      <c r="M157" s="9"/>
    </row>
    <row r="158" spans="1:15" ht="120.75" customHeight="1" x14ac:dyDescent="0.25">
      <c r="H158" s="9"/>
      <c r="I158" s="5"/>
      <c r="J158" s="5"/>
      <c r="M158" s="9"/>
    </row>
    <row r="159" spans="1:15" ht="120.75" customHeight="1" x14ac:dyDescent="0.25">
      <c r="H159" s="9"/>
      <c r="I159" s="10"/>
      <c r="J159" s="10"/>
      <c r="M159" s="9"/>
    </row>
    <row r="160" spans="1:15" ht="120.75" customHeight="1" x14ac:dyDescent="0.25">
      <c r="H160" s="9"/>
      <c r="I160" s="10"/>
      <c r="J160" s="10"/>
      <c r="M160" s="9"/>
    </row>
    <row r="161" spans="8:13" ht="120.75" customHeight="1" x14ac:dyDescent="0.25">
      <c r="H161" s="9"/>
      <c r="I161" s="10"/>
      <c r="J161" s="10"/>
      <c r="M161" s="9"/>
    </row>
    <row r="162" spans="8:13" ht="120.75" customHeight="1" x14ac:dyDescent="0.25">
      <c r="H162" s="9"/>
      <c r="I162" s="10"/>
      <c r="J162" s="10"/>
      <c r="M162" s="9"/>
    </row>
    <row r="163" spans="8:13" ht="120.75" customHeight="1" x14ac:dyDescent="0.25">
      <c r="H163" s="9"/>
      <c r="I163" s="10"/>
      <c r="J163" s="10"/>
      <c r="M163" s="9"/>
    </row>
    <row r="164" spans="8:13" ht="120.75" customHeight="1" x14ac:dyDescent="0.25">
      <c r="H164" s="9"/>
      <c r="I164" s="10"/>
      <c r="J164" s="10"/>
      <c r="M164" s="9"/>
    </row>
    <row r="165" spans="8:13" ht="120.75" customHeight="1" x14ac:dyDescent="0.25">
      <c r="H165" s="9"/>
      <c r="I165" s="10"/>
      <c r="J165" s="10"/>
      <c r="M165" s="9"/>
    </row>
    <row r="166" spans="8:13" ht="120.75" customHeight="1" x14ac:dyDescent="0.25">
      <c r="H166" s="9"/>
      <c r="I166" s="10"/>
      <c r="J166" s="10"/>
      <c r="M166" s="9"/>
    </row>
    <row r="167" spans="8:13" ht="120.75" customHeight="1" x14ac:dyDescent="0.25">
      <c r="H167" s="9"/>
      <c r="I167" s="10"/>
      <c r="J167" s="10"/>
      <c r="M167" s="9"/>
    </row>
    <row r="168" spans="8:13" ht="120.75" customHeight="1" x14ac:dyDescent="0.25">
      <c r="H168" s="9"/>
      <c r="I168" s="10"/>
      <c r="J168" s="10"/>
      <c r="M168" s="9"/>
    </row>
    <row r="169" spans="8:13" ht="120.75" customHeight="1" x14ac:dyDescent="0.25">
      <c r="H169" s="9"/>
      <c r="I169" s="10"/>
      <c r="J169" s="10"/>
      <c r="M169" s="9"/>
    </row>
    <row r="170" spans="8:13" ht="120.75" customHeight="1" x14ac:dyDescent="0.25">
      <c r="H170" s="9"/>
      <c r="I170" s="10"/>
      <c r="J170" s="10"/>
      <c r="M170" s="9"/>
    </row>
    <row r="171" spans="8:13" ht="120.75" customHeight="1" x14ac:dyDescent="0.25">
      <c r="H171" s="9"/>
      <c r="I171" s="10"/>
      <c r="J171" s="10"/>
      <c r="M171" s="9"/>
    </row>
    <row r="172" spans="8:13" ht="120.75" customHeight="1" x14ac:dyDescent="0.25">
      <c r="H172" s="9"/>
      <c r="I172" s="10"/>
      <c r="J172" s="10"/>
      <c r="M172" s="9"/>
    </row>
    <row r="173" spans="8:13" ht="120.75" customHeight="1" x14ac:dyDescent="0.25">
      <c r="H173" s="9"/>
      <c r="I173" s="10"/>
      <c r="J173" s="10"/>
      <c r="M173" s="9"/>
    </row>
    <row r="174" spans="8:13" ht="120.75" customHeight="1" x14ac:dyDescent="0.25">
      <c r="H174" s="9"/>
      <c r="I174" s="10"/>
      <c r="J174" s="10"/>
      <c r="M174" s="9"/>
    </row>
    <row r="175" spans="8:13" ht="120.75" customHeight="1" x14ac:dyDescent="0.25">
      <c r="H175" s="9"/>
      <c r="I175" s="10"/>
      <c r="J175" s="10"/>
      <c r="M175" s="9"/>
    </row>
    <row r="176" spans="8:13" ht="120.75" customHeight="1" x14ac:dyDescent="0.25">
      <c r="H176" s="9"/>
      <c r="I176" s="10"/>
      <c r="J176" s="10"/>
      <c r="M176" s="9"/>
    </row>
    <row r="177" spans="8:13" ht="120.75" customHeight="1" x14ac:dyDescent="0.25">
      <c r="H177" s="9"/>
      <c r="I177" s="10"/>
      <c r="J177" s="10"/>
      <c r="M177" s="9"/>
    </row>
    <row r="178" spans="8:13" ht="120.75" customHeight="1" x14ac:dyDescent="0.25">
      <c r="H178" s="9"/>
      <c r="M178" s="9"/>
    </row>
    <row r="179" spans="8:13" ht="120.75" customHeight="1" x14ac:dyDescent="0.25">
      <c r="H179" s="9"/>
      <c r="M179" s="9"/>
    </row>
    <row r="180" spans="8:13" ht="120.75" customHeight="1" x14ac:dyDescent="0.25">
      <c r="H180" s="9"/>
      <c r="M180" s="9"/>
    </row>
    <row r="181" spans="8:13" ht="120.75" customHeight="1" x14ac:dyDescent="0.25">
      <c r="H181" s="9"/>
      <c r="M181" s="9"/>
    </row>
    <row r="182" spans="8:13" ht="120.75" customHeight="1" x14ac:dyDescent="0.25">
      <c r="H182" s="9"/>
      <c r="M182" s="9"/>
    </row>
    <row r="183" spans="8:13" ht="120.75" customHeight="1" x14ac:dyDescent="0.25">
      <c r="H183" s="9"/>
      <c r="M183" s="9"/>
    </row>
    <row r="184" spans="8:13" ht="120.75" customHeight="1" x14ac:dyDescent="0.25">
      <c r="H184" s="9"/>
      <c r="M184" s="9"/>
    </row>
    <row r="185" spans="8:13" ht="120.75" customHeight="1" x14ac:dyDescent="0.25">
      <c r="H185" s="9"/>
      <c r="M185" s="9"/>
    </row>
    <row r="186" spans="8:13" ht="120.75" customHeight="1" x14ac:dyDescent="0.25">
      <c r="H186" s="9"/>
      <c r="M186" s="9"/>
    </row>
    <row r="187" spans="8:13" ht="120.75" customHeight="1" x14ac:dyDescent="0.25">
      <c r="H187" s="9"/>
      <c r="M187" s="9"/>
    </row>
    <row r="188" spans="8:13" ht="120.75" customHeight="1" x14ac:dyDescent="0.25">
      <c r="H188" s="9"/>
      <c r="M188" s="9"/>
    </row>
    <row r="189" spans="8:13" ht="120.75" customHeight="1" x14ac:dyDescent="0.25">
      <c r="H189" s="9"/>
      <c r="M189" s="9"/>
    </row>
    <row r="190" spans="8:13" ht="120.75" customHeight="1" x14ac:dyDescent="0.25">
      <c r="H190" s="9"/>
      <c r="M190" s="9"/>
    </row>
    <row r="191" spans="8:13" ht="120.75" customHeight="1" x14ac:dyDescent="0.25">
      <c r="H191" s="9"/>
      <c r="M191" s="9"/>
    </row>
    <row r="192" spans="8:13" ht="120.75" customHeight="1" x14ac:dyDescent="0.25">
      <c r="H192" s="9"/>
      <c r="M192" s="9"/>
    </row>
    <row r="193" spans="8:13" ht="120.75" customHeight="1" x14ac:dyDescent="0.25">
      <c r="H193" s="9"/>
      <c r="M193" s="9"/>
    </row>
    <row r="194" spans="8:13" ht="120.75" customHeight="1" x14ac:dyDescent="0.25">
      <c r="H194" s="9"/>
    </row>
    <row r="195" spans="8:13" ht="120.75" customHeight="1" x14ac:dyDescent="0.25">
      <c r="H195" s="9"/>
    </row>
    <row r="196" spans="8:13" ht="120.75" customHeight="1" x14ac:dyDescent="0.25">
      <c r="H196" s="9"/>
    </row>
    <row r="197" spans="8:13" ht="120.75" customHeight="1" x14ac:dyDescent="0.25">
      <c r="H197" s="9"/>
    </row>
    <row r="198" spans="8:13" ht="120.75" customHeight="1" x14ac:dyDescent="0.25">
      <c r="H198" s="9"/>
    </row>
    <row r="199" spans="8:13" ht="120.75" customHeight="1" x14ac:dyDescent="0.25">
      <c r="H199" s="9"/>
    </row>
    <row r="200" spans="8:13" ht="120.75" customHeight="1" x14ac:dyDescent="0.25">
      <c r="H200" s="9"/>
    </row>
    <row r="201" spans="8:13" ht="120.75" customHeight="1" x14ac:dyDescent="0.25">
      <c r="H201" s="9"/>
    </row>
    <row r="202" spans="8:13" ht="120.75" customHeight="1" x14ac:dyDescent="0.25">
      <c r="H202" s="9"/>
    </row>
    <row r="203" spans="8:13" ht="120.75" customHeight="1" x14ac:dyDescent="0.25">
      <c r="H203" s="9"/>
    </row>
    <row r="204" spans="8:13" ht="120.75" customHeight="1" x14ac:dyDescent="0.25">
      <c r="H204" s="9"/>
    </row>
    <row r="205" spans="8:13" ht="120.75" customHeight="1" x14ac:dyDescent="0.25">
      <c r="H205" s="9"/>
    </row>
    <row r="206" spans="8:13" ht="120.75" customHeight="1" x14ac:dyDescent="0.25">
      <c r="H206" s="9"/>
    </row>
    <row r="207" spans="8:13" ht="120.75" customHeight="1" x14ac:dyDescent="0.25">
      <c r="H207" s="9"/>
    </row>
    <row r="208" spans="8:13" ht="120.75" customHeight="1" x14ac:dyDescent="0.25">
      <c r="H208" s="9"/>
    </row>
    <row r="209" spans="8:8" ht="120.75" customHeight="1" x14ac:dyDescent="0.25">
      <c r="H209" s="9"/>
    </row>
    <row r="210" spans="8:8" ht="120.75" customHeight="1" x14ac:dyDescent="0.25">
      <c r="H210" s="9"/>
    </row>
    <row r="211" spans="8:8" ht="120.75" customHeight="1" x14ac:dyDescent="0.25">
      <c r="H211" s="9"/>
    </row>
    <row r="212" spans="8:8" ht="120.75" customHeight="1" x14ac:dyDescent="0.25">
      <c r="H212" s="9"/>
    </row>
  </sheetData>
  <autoFilter ref="B5:S35"/>
  <sortState ref="B6:S34">
    <sortCondition ref="B6:B34"/>
  </sortState>
  <mergeCells count="1">
    <mergeCell ref="B2:S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 Remuneraciones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fmunoz</dc:creator>
  <cp:lastModifiedBy>javier hernandez</cp:lastModifiedBy>
  <cp:lastPrinted>2013-05-24T15:31:51Z</cp:lastPrinted>
  <dcterms:created xsi:type="dcterms:W3CDTF">2011-05-18T16:57:38Z</dcterms:created>
  <dcterms:modified xsi:type="dcterms:W3CDTF">2022-08-10T20:43:48Z</dcterms:modified>
</cp:coreProperties>
</file>